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20" yWindow="30" windowWidth="9930" windowHeight="7980" activeTab="2"/>
  </bookViews>
  <sheets>
    <sheet name="List1" sheetId="4" r:id="rId1"/>
    <sheet name="ZZO" sheetId="7" r:id="rId2"/>
    <sheet name="ZM, ZVV1, ZVV2" sheetId="1" r:id="rId3"/>
    <sheet name="Výkon" sheetId="6" r:id="rId4"/>
  </sheets>
  <definedNames>
    <definedName name="_xlnm._FilterDatabase" localSheetId="0" hidden="1">List1!$A$1:$H$22</definedName>
    <definedName name="_xlnm._FilterDatabase" localSheetId="3" hidden="1">Výkon!$C$2:$F$6</definedName>
    <definedName name="_xlnm._FilterDatabase" localSheetId="2" hidden="1">'ZM, ZVV1, ZVV2'!$C$2:$F$20</definedName>
    <definedName name="o_pohar_hradu_bezdez_2017_all_subs_2017_09_01" localSheetId="0">List1!$A$1:$H$22</definedName>
    <definedName name="_xlnm.Print_Area" localSheetId="3">Výkon!$A$1:$K$29</definedName>
    <definedName name="_xlnm.Print_Area" localSheetId="2">'ZM, ZVV1, ZVV2'!$A$1:$K$28</definedName>
    <definedName name="_xlnm.Print_Area" localSheetId="1">ZZO!$A$1:$K$27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15" i="1"/>
  <c r="J11" i="1"/>
  <c r="J10" i="1"/>
  <c r="J12" i="1"/>
  <c r="J14" i="1"/>
  <c r="J13" i="1"/>
  <c r="J19" i="1"/>
  <c r="J20" i="1"/>
  <c r="J3" i="1"/>
  <c r="K20" i="1" l="1"/>
  <c r="K19" i="1"/>
  <c r="K12" i="1"/>
  <c r="K15" i="1"/>
  <c r="K13" i="1"/>
  <c r="K11" i="1"/>
  <c r="K14" i="1"/>
  <c r="K4" i="1"/>
  <c r="K3" i="1"/>
  <c r="K6" i="1"/>
  <c r="K5" i="1"/>
  <c r="J8" i="7"/>
  <c r="J7" i="7"/>
  <c r="J6" i="7"/>
  <c r="J5" i="7"/>
  <c r="J4" i="7"/>
  <c r="J3" i="7"/>
  <c r="K8" i="7" l="1"/>
  <c r="K5" i="7"/>
  <c r="K7" i="7"/>
  <c r="K6" i="7"/>
</calcChain>
</file>

<file path=xl/connections.xml><?xml version="1.0" encoding="utf-8"?>
<connections xmlns="http://schemas.openxmlformats.org/spreadsheetml/2006/main">
  <connection id="1" name="o-pohar-hradu-bezdez-2017-all-subs-2017-09-01" type="6" refreshedVersion="4" background="1" saveData="1">
    <textPr codePage="65001" sourceFile="C:\Users\Radmax\Downloads\o-pohar-hradu-bezdez-2017-all-subs-2017-09-01.csv" decimal="," thousands=" 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<sst xmlns="http://schemas.openxmlformats.org/spreadsheetml/2006/main" count="311" uniqueCount="169">
  <si>
    <t>ZKO</t>
  </si>
  <si>
    <t>Stopa</t>
  </si>
  <si>
    <t>Obrana</t>
  </si>
  <si>
    <t>Pořadí</t>
  </si>
  <si>
    <t>číslo</t>
  </si>
  <si>
    <t>psovoda</t>
  </si>
  <si>
    <t xml:space="preserve">Jméno </t>
  </si>
  <si>
    <t>Start.</t>
  </si>
  <si>
    <t>psa</t>
  </si>
  <si>
    <t>Posluš.</t>
  </si>
  <si>
    <t>Body</t>
  </si>
  <si>
    <t>celkem</t>
  </si>
  <si>
    <t>Plem.</t>
  </si>
  <si>
    <t>ZM</t>
  </si>
  <si>
    <t>ZVV1</t>
  </si>
  <si>
    <t>ZZO</t>
  </si>
  <si>
    <t>ZVV2</t>
  </si>
  <si>
    <t>NO</t>
  </si>
  <si>
    <t>AST</t>
  </si>
  <si>
    <t>Hálová Renata</t>
  </si>
  <si>
    <t>Harrison</t>
  </si>
  <si>
    <t>ND</t>
  </si>
  <si>
    <t>Jabkenice</t>
  </si>
  <si>
    <t>Dalecký Pavel</t>
  </si>
  <si>
    <t>Nord</t>
  </si>
  <si>
    <t>Dalešice</t>
  </si>
  <si>
    <t>Podstatná Ivana</t>
  </si>
  <si>
    <t>Clipper</t>
  </si>
  <si>
    <t>APBT</t>
  </si>
  <si>
    <t>Karbanová Lenka</t>
  </si>
  <si>
    <t>AUO</t>
  </si>
  <si>
    <t>Falesco</t>
  </si>
  <si>
    <t>Kovář Jaroslav</t>
  </si>
  <si>
    <t>Aldo</t>
  </si>
  <si>
    <t>BO</t>
  </si>
  <si>
    <t>Straka Robert</t>
  </si>
  <si>
    <t>Dan</t>
  </si>
  <si>
    <t>Jičín</t>
  </si>
  <si>
    <t>Atila</t>
  </si>
  <si>
    <t>RTW</t>
  </si>
  <si>
    <t>Jméno</t>
  </si>
  <si>
    <t>Příjmení</t>
  </si>
  <si>
    <t>Člen ZKO</t>
  </si>
  <si>
    <t>Pohlaví psa</t>
  </si>
  <si>
    <t>Jméno, CHS</t>
  </si>
  <si>
    <t>Plemeno</t>
  </si>
  <si>
    <t>Nejvyšší dosažená zkouška</t>
  </si>
  <si>
    <t>Přihlašuji se do kategorie</t>
  </si>
  <si>
    <t>Helena</t>
  </si>
  <si>
    <t>Sekničková</t>
  </si>
  <si>
    <t>Bělá p. Bezd.</t>
  </si>
  <si>
    <t>Fena</t>
  </si>
  <si>
    <t>Bíbba Majorův háj</t>
  </si>
  <si>
    <t>BH</t>
  </si>
  <si>
    <t>Alena</t>
  </si>
  <si>
    <t>Kimová</t>
  </si>
  <si>
    <t>Lukášov</t>
  </si>
  <si>
    <t>Pes</t>
  </si>
  <si>
    <t>Fram</t>
  </si>
  <si>
    <t>ZVV1, IPO2</t>
  </si>
  <si>
    <t>ZZV1</t>
  </si>
  <si>
    <t>Josef</t>
  </si>
  <si>
    <t>Ludvík</t>
  </si>
  <si>
    <t>Turnov</t>
  </si>
  <si>
    <t>Gina z Majklovy zahrady</t>
  </si>
  <si>
    <t>ČSP</t>
  </si>
  <si>
    <t>ZZO, ZZO1, BH,ZOP, ZPU1</t>
  </si>
  <si>
    <t>Fanka z Majklovy zahrady</t>
  </si>
  <si>
    <t>ZZO, ZZO1, FPr2, ZOP</t>
  </si>
  <si>
    <t>Renata</t>
  </si>
  <si>
    <t>Hálová</t>
  </si>
  <si>
    <t>Harrison Estrella Bohemica</t>
  </si>
  <si>
    <t>Jan Karel</t>
  </si>
  <si>
    <t>Nešpor</t>
  </si>
  <si>
    <t>Bělá pod Bezdězem</t>
  </si>
  <si>
    <t>Atila od Spikalských lip</t>
  </si>
  <si>
    <t>Německý ovčák</t>
  </si>
  <si>
    <t>IPO1</t>
  </si>
  <si>
    <t xml:space="preserve">Iveta </t>
  </si>
  <si>
    <t>Fridrichová</t>
  </si>
  <si>
    <t>Říčany</t>
  </si>
  <si>
    <t>Chiara Estrella Bohemica</t>
  </si>
  <si>
    <t>Německá doga</t>
  </si>
  <si>
    <t>Šťastný</t>
  </si>
  <si>
    <t>Kácov</t>
  </si>
  <si>
    <t>Xawo z Mnichovy zahrady</t>
  </si>
  <si>
    <t>ZZV1,Výkon</t>
  </si>
  <si>
    <t>Roman</t>
  </si>
  <si>
    <t>Vaněk</t>
  </si>
  <si>
    <t>Beroun</t>
  </si>
  <si>
    <t>Ze Zlaťáku</t>
  </si>
  <si>
    <t>ZVV3</t>
  </si>
  <si>
    <t>Břetislav</t>
  </si>
  <si>
    <t>Žaloudek</t>
  </si>
  <si>
    <t>Stráž pod Ralskem</t>
  </si>
  <si>
    <t>Amiga Z Žaloudkova dvora</t>
  </si>
  <si>
    <t>ZVV2, IPO3</t>
  </si>
  <si>
    <t>ROBERT</t>
  </si>
  <si>
    <t>STRAKA</t>
  </si>
  <si>
    <t>ZKO JIČÍN</t>
  </si>
  <si>
    <t>DAN</t>
  </si>
  <si>
    <t>ZZO,Výkon</t>
  </si>
  <si>
    <t>Jiří</t>
  </si>
  <si>
    <t>Tesař</t>
  </si>
  <si>
    <t>Kostelec nad Labem</t>
  </si>
  <si>
    <t>Fatty z Jan - Ru</t>
  </si>
  <si>
    <t>Belgický ovčák</t>
  </si>
  <si>
    <t>Bh, SPr1</t>
  </si>
  <si>
    <t>Lenka</t>
  </si>
  <si>
    <t>Karbanová</t>
  </si>
  <si>
    <t>Falesco Montiano z Brzáneckých vinohradů</t>
  </si>
  <si>
    <t>ZZO1</t>
  </si>
  <si>
    <t>Astute Snout z Brzáneckých vinohradů</t>
  </si>
  <si>
    <t>UPr3</t>
  </si>
  <si>
    <t>Barbora</t>
  </si>
  <si>
    <t>Pituchová</t>
  </si>
  <si>
    <t>Hostivař</t>
  </si>
  <si>
    <t>Black Berry, Kazibe</t>
  </si>
  <si>
    <t>SBT</t>
  </si>
  <si>
    <t>ZOp</t>
  </si>
  <si>
    <t>Karla</t>
  </si>
  <si>
    <t>Štulíková</t>
  </si>
  <si>
    <t>kk Pavlovice</t>
  </si>
  <si>
    <t>Larra, Arina šedý vítr</t>
  </si>
  <si>
    <t>Flanderský bouvier</t>
  </si>
  <si>
    <t>Markéta</t>
  </si>
  <si>
    <t>Giro</t>
  </si>
  <si>
    <t>Rotwailer-Staford</t>
  </si>
  <si>
    <t>ZM,Výkon</t>
  </si>
  <si>
    <t>Pavlína</t>
  </si>
  <si>
    <t>Filipovicová</t>
  </si>
  <si>
    <t>ZKO Dalešice 1001</t>
  </si>
  <si>
    <t>Electra, Hardy Workaholic</t>
  </si>
  <si>
    <t>Jaroslav</t>
  </si>
  <si>
    <t>Kovář</t>
  </si>
  <si>
    <t>Aldo, Drapa</t>
  </si>
  <si>
    <t>Pavel</t>
  </si>
  <si>
    <t>Dalecký</t>
  </si>
  <si>
    <t>Nord, bez PP</t>
  </si>
  <si>
    <t>Ivana</t>
  </si>
  <si>
    <t>Podstatná</t>
  </si>
  <si>
    <t>Clipper z Dalešického kopce</t>
  </si>
  <si>
    <t>Sekničková Helena</t>
  </si>
  <si>
    <t>Tesař Jiří</t>
  </si>
  <si>
    <t>Štulíková Markéta</t>
  </si>
  <si>
    <t>Kostelec n. L.</t>
  </si>
  <si>
    <t>Pavlovice</t>
  </si>
  <si>
    <t>Bíbba</t>
  </si>
  <si>
    <t>Nešpor Jan Karel</t>
  </si>
  <si>
    <t>Kimová Alena</t>
  </si>
  <si>
    <t>Štulíková Karla</t>
  </si>
  <si>
    <t>Šťastný Josef</t>
  </si>
  <si>
    <t>Larra</t>
  </si>
  <si>
    <t>Xawo</t>
  </si>
  <si>
    <t>Žaloudek Břetislav</t>
  </si>
  <si>
    <t>Amiga</t>
  </si>
  <si>
    <t>Stráž p. R.</t>
  </si>
  <si>
    <t xml:space="preserve">Fridrichová Iveta </t>
  </si>
  <si>
    <t>Ludvík Josef</t>
  </si>
  <si>
    <t>Astute</t>
  </si>
  <si>
    <t>Chiara</t>
  </si>
  <si>
    <t>Gina</t>
  </si>
  <si>
    <t>Fanka</t>
  </si>
  <si>
    <t>Bělá p. B.</t>
  </si>
  <si>
    <t>KV</t>
  </si>
  <si>
    <t>RTW-SBT</t>
  </si>
  <si>
    <t>FBO</t>
  </si>
  <si>
    <t>sp.cviky</t>
  </si>
  <si>
    <t>Brita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</si>
</sst>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o-pohar-hradu-bezdez-2017-all-subs-2017-09-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6" sqref="D6"/>
    </sheetView>
  </sheetViews>
  <sheetFormatPr defaultRowHeight="15" x14ac:dyDescent="0.25"/>
  <cols>
    <col min="1" max="1" width="8.85546875" bestFit="1" customWidth="1"/>
    <col min="2" max="2" width="11.5703125" bestFit="1" customWidth="1"/>
    <col min="3" max="3" width="18.85546875" bestFit="1" customWidth="1"/>
    <col min="4" max="4" width="10.85546875" bestFit="1" customWidth="1"/>
    <col min="5" max="5" width="39.5703125" bestFit="1" customWidth="1"/>
    <col min="6" max="6" width="18.140625" bestFit="1" customWidth="1"/>
    <col min="7" max="7" width="24.85546875" bestFit="1" customWidth="1"/>
    <col min="8" max="8" width="23.7109375" bestFit="1" customWidth="1"/>
  </cols>
  <sheetData>
    <row r="1" spans="1:8" x14ac:dyDescent="0.2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x14ac:dyDescent="0.25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17</v>
      </c>
      <c r="G2" t="s">
        <v>53</v>
      </c>
      <c r="H2" t="s">
        <v>13</v>
      </c>
    </row>
    <row r="3" spans="1:8" x14ac:dyDescent="0.25">
      <c r="A3" t="s">
        <v>102</v>
      </c>
      <c r="B3" t="s">
        <v>103</v>
      </c>
      <c r="C3" t="s">
        <v>104</v>
      </c>
      <c r="D3" t="s">
        <v>51</v>
      </c>
      <c r="E3" t="s">
        <v>105</v>
      </c>
      <c r="F3" t="s">
        <v>106</v>
      </c>
      <c r="G3" t="s">
        <v>107</v>
      </c>
      <c r="H3" t="s">
        <v>13</v>
      </c>
    </row>
    <row r="4" spans="1:8" x14ac:dyDescent="0.25">
      <c r="A4" t="s">
        <v>133</v>
      </c>
      <c r="B4" t="s">
        <v>134</v>
      </c>
      <c r="C4" t="s">
        <v>131</v>
      </c>
      <c r="D4" t="s">
        <v>57</v>
      </c>
      <c r="E4" t="s">
        <v>135</v>
      </c>
      <c r="F4" t="s">
        <v>34</v>
      </c>
      <c r="G4" t="s">
        <v>15</v>
      </c>
      <c r="H4" t="s">
        <v>13</v>
      </c>
    </row>
    <row r="5" spans="1:8" x14ac:dyDescent="0.25">
      <c r="A5" t="s">
        <v>125</v>
      </c>
      <c r="B5" t="s">
        <v>121</v>
      </c>
      <c r="C5" t="s">
        <v>122</v>
      </c>
      <c r="D5" t="s">
        <v>57</v>
      </c>
      <c r="E5" t="s">
        <v>126</v>
      </c>
      <c r="F5" t="s">
        <v>127</v>
      </c>
      <c r="G5" t="s">
        <v>13</v>
      </c>
      <c r="H5" t="s">
        <v>128</v>
      </c>
    </row>
    <row r="6" spans="1:8" x14ac:dyDescent="0.25">
      <c r="A6" t="s">
        <v>92</v>
      </c>
      <c r="B6" t="s">
        <v>93</v>
      </c>
      <c r="C6" t="s">
        <v>94</v>
      </c>
      <c r="D6" t="s">
        <v>51</v>
      </c>
      <c r="E6" t="s">
        <v>95</v>
      </c>
      <c r="F6" t="s">
        <v>17</v>
      </c>
      <c r="G6" t="s">
        <v>96</v>
      </c>
      <c r="H6" t="s">
        <v>16</v>
      </c>
    </row>
    <row r="7" spans="1:8" x14ac:dyDescent="0.25">
      <c r="A7" t="s">
        <v>87</v>
      </c>
      <c r="B7" t="s">
        <v>88</v>
      </c>
      <c r="C7" t="s">
        <v>89</v>
      </c>
      <c r="D7" t="s">
        <v>51</v>
      </c>
      <c r="E7" t="s">
        <v>90</v>
      </c>
      <c r="F7" t="s">
        <v>17</v>
      </c>
      <c r="G7" t="s">
        <v>91</v>
      </c>
      <c r="H7" t="s">
        <v>16</v>
      </c>
    </row>
    <row r="8" spans="1:8" x14ac:dyDescent="0.25">
      <c r="A8" t="s">
        <v>108</v>
      </c>
      <c r="B8" t="s">
        <v>109</v>
      </c>
      <c r="C8" t="s">
        <v>74</v>
      </c>
      <c r="D8" t="s">
        <v>57</v>
      </c>
      <c r="E8" t="s">
        <v>112</v>
      </c>
      <c r="F8" t="s">
        <v>30</v>
      </c>
      <c r="G8" t="s">
        <v>113</v>
      </c>
      <c r="H8" t="s">
        <v>15</v>
      </c>
    </row>
    <row r="9" spans="1:8" x14ac:dyDescent="0.25">
      <c r="A9" t="s">
        <v>114</v>
      </c>
      <c r="B9" t="s">
        <v>115</v>
      </c>
      <c r="C9" t="s">
        <v>116</v>
      </c>
      <c r="D9" t="s">
        <v>57</v>
      </c>
      <c r="E9" t="s">
        <v>117</v>
      </c>
      <c r="F9" t="s">
        <v>118</v>
      </c>
      <c r="G9" t="s">
        <v>119</v>
      </c>
      <c r="H9" t="s">
        <v>15</v>
      </c>
    </row>
    <row r="10" spans="1:8" x14ac:dyDescent="0.25">
      <c r="A10" t="s">
        <v>129</v>
      </c>
      <c r="B10" t="s">
        <v>130</v>
      </c>
      <c r="C10" t="s">
        <v>131</v>
      </c>
      <c r="D10" t="s">
        <v>51</v>
      </c>
      <c r="E10" t="s">
        <v>132</v>
      </c>
      <c r="F10" t="s">
        <v>18</v>
      </c>
      <c r="G10" t="s">
        <v>15</v>
      </c>
      <c r="H10" t="s">
        <v>15</v>
      </c>
    </row>
    <row r="11" spans="1:8" x14ac:dyDescent="0.25">
      <c r="A11" t="s">
        <v>78</v>
      </c>
      <c r="B11" t="s">
        <v>79</v>
      </c>
      <c r="C11" t="s">
        <v>80</v>
      </c>
      <c r="D11" t="s">
        <v>51</v>
      </c>
      <c r="E11" t="s">
        <v>81</v>
      </c>
      <c r="F11" t="s">
        <v>82</v>
      </c>
      <c r="G11" t="s">
        <v>15</v>
      </c>
      <c r="H11" t="s">
        <v>15</v>
      </c>
    </row>
    <row r="12" spans="1:8" x14ac:dyDescent="0.25">
      <c r="A12" t="s">
        <v>61</v>
      </c>
      <c r="B12" t="s">
        <v>62</v>
      </c>
      <c r="C12" t="s">
        <v>63</v>
      </c>
      <c r="D12" t="s">
        <v>51</v>
      </c>
      <c r="E12" t="s">
        <v>64</v>
      </c>
      <c r="F12" t="s">
        <v>65</v>
      </c>
      <c r="G12" t="s">
        <v>66</v>
      </c>
      <c r="H12" t="s">
        <v>15</v>
      </c>
    </row>
    <row r="13" spans="1:8" x14ac:dyDescent="0.25">
      <c r="A13" t="s">
        <v>61</v>
      </c>
      <c r="B13" t="s">
        <v>62</v>
      </c>
      <c r="C13" t="s">
        <v>63</v>
      </c>
      <c r="D13" t="s">
        <v>51</v>
      </c>
      <c r="E13" t="s">
        <v>67</v>
      </c>
      <c r="F13" t="s">
        <v>65</v>
      </c>
      <c r="G13" t="s">
        <v>68</v>
      </c>
      <c r="H13" t="s">
        <v>15</v>
      </c>
    </row>
    <row r="14" spans="1:8" x14ac:dyDescent="0.25">
      <c r="A14" t="s">
        <v>108</v>
      </c>
      <c r="B14" t="s">
        <v>109</v>
      </c>
      <c r="C14" t="s">
        <v>74</v>
      </c>
      <c r="D14" t="s">
        <v>57</v>
      </c>
      <c r="E14" t="s">
        <v>110</v>
      </c>
      <c r="F14" t="s">
        <v>30</v>
      </c>
      <c r="G14" t="s">
        <v>111</v>
      </c>
      <c r="H14" t="s">
        <v>15</v>
      </c>
    </row>
    <row r="15" spans="1:8" x14ac:dyDescent="0.25">
      <c r="A15" t="s">
        <v>97</v>
      </c>
      <c r="B15" t="s">
        <v>98</v>
      </c>
      <c r="C15" t="s">
        <v>99</v>
      </c>
      <c r="D15" t="s">
        <v>57</v>
      </c>
      <c r="E15" t="s">
        <v>100</v>
      </c>
      <c r="F15" t="s">
        <v>17</v>
      </c>
      <c r="G15" t="s">
        <v>15</v>
      </c>
      <c r="H15" t="s">
        <v>101</v>
      </c>
    </row>
    <row r="16" spans="1:8" x14ac:dyDescent="0.25">
      <c r="A16" t="s">
        <v>72</v>
      </c>
      <c r="B16" t="s">
        <v>73</v>
      </c>
      <c r="C16" t="s">
        <v>74</v>
      </c>
      <c r="D16" t="s">
        <v>57</v>
      </c>
      <c r="E16" t="s">
        <v>75</v>
      </c>
      <c r="F16" t="s">
        <v>76</v>
      </c>
      <c r="G16" t="s">
        <v>77</v>
      </c>
      <c r="H16" t="s">
        <v>60</v>
      </c>
    </row>
    <row r="17" spans="1:8" x14ac:dyDescent="0.25">
      <c r="A17" t="s">
        <v>136</v>
      </c>
      <c r="B17" t="s">
        <v>137</v>
      </c>
      <c r="C17" t="s">
        <v>131</v>
      </c>
      <c r="D17" t="s">
        <v>57</v>
      </c>
      <c r="E17" t="s">
        <v>138</v>
      </c>
      <c r="F17" t="s">
        <v>17</v>
      </c>
      <c r="G17" t="s">
        <v>13</v>
      </c>
      <c r="H17" t="s">
        <v>60</v>
      </c>
    </row>
    <row r="18" spans="1:8" x14ac:dyDescent="0.25">
      <c r="A18" t="s">
        <v>139</v>
      </c>
      <c r="B18" t="s">
        <v>140</v>
      </c>
      <c r="C18" t="s">
        <v>131</v>
      </c>
      <c r="D18" t="s">
        <v>57</v>
      </c>
      <c r="E18" t="s">
        <v>141</v>
      </c>
      <c r="F18" t="s">
        <v>28</v>
      </c>
      <c r="G18" t="s">
        <v>14</v>
      </c>
      <c r="H18" t="s">
        <v>60</v>
      </c>
    </row>
    <row r="19" spans="1:8" x14ac:dyDescent="0.25">
      <c r="A19" t="s">
        <v>69</v>
      </c>
      <c r="B19" t="s">
        <v>70</v>
      </c>
      <c r="C19" t="s">
        <v>22</v>
      </c>
      <c r="D19" t="s">
        <v>57</v>
      </c>
      <c r="E19" t="s">
        <v>71</v>
      </c>
      <c r="F19" t="s">
        <v>21</v>
      </c>
      <c r="G19" t="s">
        <v>14</v>
      </c>
      <c r="H19" t="s">
        <v>60</v>
      </c>
    </row>
    <row r="20" spans="1:8" x14ac:dyDescent="0.25">
      <c r="A20" t="s">
        <v>54</v>
      </c>
      <c r="B20" t="s">
        <v>55</v>
      </c>
      <c r="C20" t="s">
        <v>56</v>
      </c>
      <c r="D20" t="s">
        <v>57</v>
      </c>
      <c r="E20" t="s">
        <v>58</v>
      </c>
      <c r="F20" t="s">
        <v>17</v>
      </c>
      <c r="G20" t="s">
        <v>59</v>
      </c>
      <c r="H20" t="s">
        <v>60</v>
      </c>
    </row>
    <row r="21" spans="1:8" x14ac:dyDescent="0.25">
      <c r="A21" t="s">
        <v>120</v>
      </c>
      <c r="B21" t="s">
        <v>121</v>
      </c>
      <c r="C21" t="s">
        <v>122</v>
      </c>
      <c r="D21" t="s">
        <v>51</v>
      </c>
      <c r="E21" t="s">
        <v>123</v>
      </c>
      <c r="F21" t="s">
        <v>124</v>
      </c>
      <c r="G21" t="s">
        <v>14</v>
      </c>
      <c r="H21" t="s">
        <v>86</v>
      </c>
    </row>
    <row r="22" spans="1:8" x14ac:dyDescent="0.25">
      <c r="A22" t="s">
        <v>61</v>
      </c>
      <c r="B22" t="s">
        <v>83</v>
      </c>
      <c r="C22" t="s">
        <v>84</v>
      </c>
      <c r="D22" t="s">
        <v>57</v>
      </c>
      <c r="E22" t="s">
        <v>85</v>
      </c>
      <c r="F22" t="s">
        <v>17</v>
      </c>
      <c r="G22" t="s">
        <v>14</v>
      </c>
      <c r="H22" t="s">
        <v>86</v>
      </c>
    </row>
  </sheetData>
  <autoFilter ref="A1:H22">
    <sortState ref="A2:M22">
      <sortCondition ref="H1:H22"/>
    </sortState>
  </autoFilter>
  <sortState ref="A2:M22">
    <sortCondition ref="H2:H2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I2" sqref="I2"/>
    </sheetView>
  </sheetViews>
  <sheetFormatPr defaultRowHeight="18.95" customHeight="1" x14ac:dyDescent="0.25"/>
  <cols>
    <col min="1" max="1" width="6.7109375" style="52" customWidth="1"/>
    <col min="2" max="2" width="5" style="1" customWidth="1"/>
    <col min="3" max="3" width="17.7109375" style="26" customWidth="1"/>
    <col min="4" max="4" width="12.140625" style="1" customWidth="1"/>
    <col min="5" max="5" width="5.42578125" style="1" customWidth="1"/>
    <col min="6" max="6" width="11.85546875" style="1" customWidth="1"/>
    <col min="7" max="9" width="7.5703125" style="1" customWidth="1"/>
    <col min="10" max="10" width="7.5703125" style="2" customWidth="1"/>
    <col min="11" max="11" width="7.85546875" style="1" customWidth="1"/>
    <col min="12" max="15" width="9.140625" style="1"/>
    <col min="16" max="16" width="24.42578125" style="1" customWidth="1"/>
    <col min="17" max="16384" width="9.140625" style="1"/>
  </cols>
  <sheetData>
    <row r="1" spans="1:21" ht="18.95" customHeight="1" x14ac:dyDescent="0.25">
      <c r="B1" s="10" t="s">
        <v>7</v>
      </c>
      <c r="C1" s="11" t="s">
        <v>6</v>
      </c>
      <c r="D1" s="11" t="s">
        <v>6</v>
      </c>
      <c r="E1" s="11" t="s">
        <v>12</v>
      </c>
      <c r="F1" s="12" t="s">
        <v>0</v>
      </c>
      <c r="G1" s="10" t="s">
        <v>1</v>
      </c>
      <c r="H1" s="11" t="s">
        <v>9</v>
      </c>
      <c r="I1" s="12" t="s">
        <v>167</v>
      </c>
      <c r="J1" s="13" t="s">
        <v>10</v>
      </c>
      <c r="K1" s="18" t="s">
        <v>3</v>
      </c>
    </row>
    <row r="2" spans="1:21" ht="18.95" customHeight="1" thickBot="1" x14ac:dyDescent="0.3">
      <c r="B2" s="14" t="s">
        <v>4</v>
      </c>
      <c r="C2" s="15" t="s">
        <v>5</v>
      </c>
      <c r="D2" s="15" t="s">
        <v>8</v>
      </c>
      <c r="E2" s="15"/>
      <c r="F2" s="16"/>
      <c r="G2" s="14"/>
      <c r="H2" s="15"/>
      <c r="I2" s="16"/>
      <c r="J2" s="17" t="s">
        <v>11</v>
      </c>
      <c r="K2" s="19"/>
    </row>
    <row r="3" spans="1:21" ht="23.1" customHeight="1" x14ac:dyDescent="0.25">
      <c r="A3" s="52" t="s">
        <v>15</v>
      </c>
      <c r="B3" s="4">
        <v>33</v>
      </c>
      <c r="C3" s="23" t="s">
        <v>157</v>
      </c>
      <c r="D3" s="5" t="s">
        <v>160</v>
      </c>
      <c r="E3" s="5" t="s">
        <v>21</v>
      </c>
      <c r="F3" s="28" t="s">
        <v>80</v>
      </c>
      <c r="G3"/>
      <c r="H3" s="39">
        <v>54</v>
      </c>
      <c r="I3" s="40">
        <v>39</v>
      </c>
      <c r="J3" s="41">
        <f t="shared" ref="J3:J8" si="0">SUM(G3:I3)</f>
        <v>93</v>
      </c>
      <c r="K3" s="41">
        <v>3</v>
      </c>
      <c r="M3"/>
      <c r="N3"/>
      <c r="O3"/>
      <c r="P3"/>
      <c r="Q3"/>
      <c r="R3"/>
      <c r="S3"/>
      <c r="T3"/>
      <c r="U3"/>
    </row>
    <row r="4" spans="1:21" ht="23.1" customHeight="1" x14ac:dyDescent="0.25">
      <c r="A4" s="27"/>
      <c r="B4" s="4">
        <v>31</v>
      </c>
      <c r="C4" s="23" t="s">
        <v>29</v>
      </c>
      <c r="D4" s="5" t="s">
        <v>159</v>
      </c>
      <c r="E4" s="5" t="s">
        <v>30</v>
      </c>
      <c r="F4" s="6" t="s">
        <v>163</v>
      </c>
      <c r="G4" s="4"/>
      <c r="H4" s="39">
        <v>54</v>
      </c>
      <c r="I4" s="40">
        <v>39</v>
      </c>
      <c r="J4" s="41">
        <f t="shared" si="0"/>
        <v>93</v>
      </c>
      <c r="K4" s="41">
        <v>4</v>
      </c>
      <c r="M4"/>
      <c r="N4"/>
      <c r="O4"/>
      <c r="P4"/>
      <c r="Q4"/>
      <c r="R4"/>
      <c r="S4"/>
      <c r="T4"/>
      <c r="U4"/>
    </row>
    <row r="5" spans="1:21" ht="23.1" customHeight="1" x14ac:dyDescent="0.25">
      <c r="A5" s="27"/>
      <c r="B5" s="4">
        <v>31</v>
      </c>
      <c r="C5" s="23" t="s">
        <v>29</v>
      </c>
      <c r="D5" s="5" t="s">
        <v>31</v>
      </c>
      <c r="E5" s="5" t="s">
        <v>30</v>
      </c>
      <c r="F5" s="6" t="s">
        <v>163</v>
      </c>
      <c r="G5" s="4"/>
      <c r="H5" s="39">
        <v>55</v>
      </c>
      <c r="I5" s="40">
        <v>29</v>
      </c>
      <c r="J5" s="41">
        <f t="shared" si="0"/>
        <v>84</v>
      </c>
      <c r="K5" s="41">
        <f t="shared" ref="K5:K8" si="1">_xlfn.RANK.EQ(J5,J$3:J$8)</f>
        <v>5</v>
      </c>
      <c r="M5"/>
      <c r="N5"/>
      <c r="O5"/>
      <c r="P5"/>
      <c r="Q5"/>
      <c r="R5"/>
      <c r="S5"/>
      <c r="T5"/>
      <c r="U5"/>
    </row>
    <row r="6" spans="1:21" ht="23.1" customHeight="1" x14ac:dyDescent="0.25">
      <c r="A6" s="27"/>
      <c r="B6" s="4">
        <v>32</v>
      </c>
      <c r="C6" s="23" t="s">
        <v>158</v>
      </c>
      <c r="D6" s="5" t="s">
        <v>161</v>
      </c>
      <c r="E6" s="5" t="s">
        <v>65</v>
      </c>
      <c r="F6" s="6" t="s">
        <v>63</v>
      </c>
      <c r="G6" s="4"/>
      <c r="H6" s="39">
        <v>54</v>
      </c>
      <c r="I6" s="40">
        <v>40</v>
      </c>
      <c r="J6" s="41">
        <f t="shared" si="0"/>
        <v>94</v>
      </c>
      <c r="K6" s="41">
        <f t="shared" si="1"/>
        <v>1</v>
      </c>
      <c r="M6"/>
      <c r="N6"/>
      <c r="O6"/>
      <c r="P6"/>
      <c r="Q6"/>
      <c r="R6"/>
      <c r="S6"/>
      <c r="T6"/>
      <c r="U6"/>
    </row>
    <row r="7" spans="1:21" ht="23.1" customHeight="1" x14ac:dyDescent="0.25">
      <c r="A7" s="27"/>
      <c r="B7" s="4">
        <v>32</v>
      </c>
      <c r="C7" s="23" t="s">
        <v>158</v>
      </c>
      <c r="D7" s="5" t="s">
        <v>162</v>
      </c>
      <c r="E7" s="5" t="s">
        <v>65</v>
      </c>
      <c r="F7" s="6" t="s">
        <v>63</v>
      </c>
      <c r="G7" s="4"/>
      <c r="H7" s="39">
        <v>54</v>
      </c>
      <c r="I7" s="40">
        <v>39</v>
      </c>
      <c r="J7" s="41">
        <f t="shared" si="0"/>
        <v>93</v>
      </c>
      <c r="K7" s="41">
        <f t="shared" si="1"/>
        <v>2</v>
      </c>
      <c r="O7"/>
    </row>
    <row r="8" spans="1:21" ht="23.1" customHeight="1" x14ac:dyDescent="0.25">
      <c r="A8" s="27"/>
      <c r="B8" s="4">
        <v>34</v>
      </c>
      <c r="C8" s="23" t="s">
        <v>35</v>
      </c>
      <c r="D8" s="5" t="s">
        <v>36</v>
      </c>
      <c r="E8" s="5" t="s">
        <v>17</v>
      </c>
      <c r="F8" s="6" t="s">
        <v>37</v>
      </c>
      <c r="G8" s="4"/>
      <c r="H8" s="39">
        <v>41</v>
      </c>
      <c r="I8" s="40">
        <v>32</v>
      </c>
      <c r="J8" s="41">
        <f t="shared" si="0"/>
        <v>73</v>
      </c>
      <c r="K8" s="41">
        <f t="shared" si="1"/>
        <v>6</v>
      </c>
      <c r="O8"/>
      <c r="P8"/>
    </row>
    <row r="9" spans="1:21" ht="23.1" customHeight="1" x14ac:dyDescent="0.25">
      <c r="A9" s="27"/>
      <c r="B9" s="4"/>
      <c r="C9" s="37"/>
      <c r="D9" s="5"/>
      <c r="E9" s="5"/>
      <c r="F9" s="6"/>
      <c r="G9" s="42"/>
      <c r="H9" s="43"/>
      <c r="I9" s="44"/>
      <c r="J9" s="41"/>
      <c r="K9" s="41"/>
      <c r="M9"/>
      <c r="N9"/>
      <c r="O9"/>
      <c r="P9"/>
      <c r="Q9"/>
      <c r="R9"/>
      <c r="S9"/>
      <c r="T9"/>
      <c r="U9"/>
    </row>
    <row r="10" spans="1:21" ht="23.1" customHeight="1" x14ac:dyDescent="0.25">
      <c r="B10" s="4"/>
      <c r="C10" s="37"/>
      <c r="D10" s="5"/>
      <c r="E10" s="5"/>
      <c r="F10" s="6"/>
      <c r="G10" s="42"/>
      <c r="H10" s="43"/>
      <c r="I10" s="44"/>
      <c r="J10" s="41"/>
      <c r="K10" s="41"/>
      <c r="M10"/>
      <c r="N10"/>
      <c r="O10"/>
      <c r="P10"/>
      <c r="Q10"/>
      <c r="R10"/>
      <c r="S10"/>
      <c r="T10"/>
      <c r="U10"/>
    </row>
    <row r="11" spans="1:21" ht="23.1" customHeight="1" x14ac:dyDescent="0.25">
      <c r="B11" s="4"/>
      <c r="C11" s="37"/>
      <c r="D11" s="5"/>
      <c r="E11" s="5"/>
      <c r="F11" s="6"/>
      <c r="G11" s="42"/>
      <c r="H11" s="43"/>
      <c r="I11" s="44"/>
      <c r="J11" s="41"/>
      <c r="K11" s="41"/>
      <c r="M11"/>
      <c r="N11"/>
      <c r="O11"/>
      <c r="P11"/>
      <c r="Q11"/>
      <c r="R11"/>
      <c r="S11"/>
      <c r="T11"/>
      <c r="U11"/>
    </row>
    <row r="12" spans="1:21" ht="23.1" customHeight="1" x14ac:dyDescent="0.25">
      <c r="B12" s="4"/>
      <c r="C12" s="37"/>
      <c r="D12" s="5"/>
      <c r="E12" s="5"/>
      <c r="F12" s="6"/>
      <c r="G12" s="42"/>
      <c r="H12" s="43"/>
      <c r="I12" s="44"/>
      <c r="J12" s="41"/>
      <c r="K12" s="41"/>
      <c r="M12"/>
      <c r="N12"/>
      <c r="O12"/>
      <c r="P12"/>
      <c r="Q12"/>
      <c r="R12"/>
      <c r="S12"/>
      <c r="T12"/>
      <c r="U12"/>
    </row>
    <row r="13" spans="1:21" ht="23.1" customHeight="1" x14ac:dyDescent="0.25">
      <c r="B13" s="4"/>
      <c r="C13" s="37"/>
      <c r="D13" s="5"/>
      <c r="E13" s="5"/>
      <c r="F13" s="6"/>
      <c r="G13" s="42"/>
      <c r="H13" s="43"/>
      <c r="I13" s="44"/>
      <c r="J13" s="41"/>
      <c r="K13" s="41"/>
      <c r="M13"/>
      <c r="N13"/>
      <c r="O13"/>
      <c r="P13"/>
      <c r="Q13"/>
      <c r="R13"/>
      <c r="S13"/>
      <c r="T13"/>
      <c r="U13"/>
    </row>
    <row r="14" spans="1:21" ht="23.1" customHeight="1" x14ac:dyDescent="0.25">
      <c r="B14" s="4"/>
      <c r="C14" s="25"/>
      <c r="D14" s="5"/>
      <c r="E14" s="5"/>
      <c r="F14" s="28"/>
      <c r="G14" s="42"/>
      <c r="H14" s="43"/>
      <c r="I14" s="44"/>
      <c r="J14" s="41"/>
      <c r="K14" s="41"/>
      <c r="M14"/>
      <c r="N14"/>
      <c r="O14"/>
      <c r="P14"/>
      <c r="Q14"/>
      <c r="R14"/>
      <c r="S14"/>
      <c r="T14"/>
      <c r="U14"/>
    </row>
    <row r="15" spans="1:21" ht="23.1" customHeight="1" x14ac:dyDescent="0.25">
      <c r="B15" s="4"/>
      <c r="C15" s="23"/>
      <c r="D15" s="5"/>
      <c r="E15" s="30"/>
      <c r="F15" s="29"/>
      <c r="G15" s="42"/>
      <c r="H15" s="43"/>
      <c r="I15" s="44"/>
      <c r="J15" s="41"/>
      <c r="K15" s="41"/>
      <c r="M15"/>
      <c r="N15"/>
      <c r="O15"/>
      <c r="P15"/>
      <c r="Q15"/>
      <c r="R15"/>
      <c r="S15"/>
      <c r="T15"/>
      <c r="U15"/>
    </row>
    <row r="16" spans="1:21" ht="23.1" customHeight="1" x14ac:dyDescent="0.25">
      <c r="B16" s="4"/>
      <c r="C16" s="23"/>
      <c r="D16" s="5"/>
      <c r="E16" s="5"/>
      <c r="F16" s="6"/>
      <c r="G16" s="42"/>
      <c r="H16" s="43"/>
      <c r="I16" s="44"/>
      <c r="J16" s="41"/>
      <c r="K16" s="41"/>
      <c r="O16"/>
    </row>
    <row r="17" spans="1:21" ht="23.1" customHeight="1" x14ac:dyDescent="0.25">
      <c r="B17" s="4"/>
      <c r="C17" s="23"/>
      <c r="D17" s="5"/>
      <c r="E17" s="5"/>
      <c r="F17" s="6"/>
      <c r="G17" s="42"/>
      <c r="H17" s="43"/>
      <c r="I17" s="44"/>
      <c r="J17" s="41"/>
      <c r="K17" s="41"/>
      <c r="O17"/>
    </row>
    <row r="18" spans="1:21" ht="23.1" customHeight="1" x14ac:dyDescent="0.25">
      <c r="B18" s="4"/>
      <c r="C18" s="23"/>
      <c r="D18" s="34"/>
      <c r="E18" s="5"/>
      <c r="F18" s="6"/>
      <c r="G18" s="42"/>
      <c r="H18" s="43"/>
      <c r="I18" s="44"/>
      <c r="J18" s="41"/>
      <c r="K18" s="41"/>
      <c r="O18"/>
    </row>
    <row r="19" spans="1:21" ht="23.1" customHeight="1" x14ac:dyDescent="0.25">
      <c r="B19" s="4"/>
      <c r="C19" s="23"/>
      <c r="D19" s="5"/>
      <c r="E19" s="5"/>
      <c r="F19" s="28"/>
      <c r="G19" s="46"/>
      <c r="H19" s="47"/>
      <c r="I19" s="44"/>
      <c r="J19" s="41"/>
      <c r="K19" s="41"/>
      <c r="M19"/>
      <c r="N19"/>
      <c r="O19"/>
      <c r="P19"/>
      <c r="Q19"/>
      <c r="R19"/>
      <c r="S19"/>
      <c r="T19"/>
      <c r="U19"/>
    </row>
    <row r="20" spans="1:21" ht="23.1" customHeight="1" x14ac:dyDescent="0.25">
      <c r="B20" s="4"/>
      <c r="C20" s="23"/>
      <c r="D20" s="5"/>
      <c r="E20" s="5"/>
      <c r="F20" s="30"/>
      <c r="G20" s="42"/>
      <c r="H20" s="43"/>
      <c r="I20" s="44"/>
      <c r="J20" s="41"/>
      <c r="K20" s="45"/>
      <c r="M20"/>
      <c r="N20"/>
      <c r="O20"/>
      <c r="P20"/>
      <c r="Q20"/>
      <c r="R20"/>
      <c r="S20"/>
      <c r="T20"/>
      <c r="U20"/>
    </row>
    <row r="21" spans="1:21" ht="23.1" customHeight="1" x14ac:dyDescent="0.25">
      <c r="B21" s="31"/>
      <c r="C21" s="33"/>
      <c r="D21" s="35"/>
      <c r="E21" s="35"/>
      <c r="F21" s="36"/>
      <c r="G21" s="42"/>
      <c r="H21" s="43"/>
      <c r="I21" s="44"/>
      <c r="J21" s="41"/>
      <c r="K21" s="45"/>
    </row>
    <row r="22" spans="1:21" ht="23.1" customHeight="1" x14ac:dyDescent="0.25">
      <c r="B22" s="32"/>
      <c r="C22" s="23"/>
      <c r="D22" s="5"/>
      <c r="E22" s="5"/>
      <c r="F22" s="6"/>
      <c r="G22" s="42"/>
      <c r="H22" s="43"/>
      <c r="I22" s="44"/>
      <c r="J22" s="41"/>
      <c r="K22" s="45"/>
    </row>
    <row r="23" spans="1:21" ht="23.1" customHeight="1" x14ac:dyDescent="0.25">
      <c r="B23" s="4"/>
      <c r="C23" s="23"/>
      <c r="D23" s="5"/>
      <c r="E23" s="5"/>
      <c r="F23" s="6"/>
      <c r="G23" s="42"/>
      <c r="H23" s="43"/>
      <c r="I23" s="44"/>
      <c r="J23" s="41"/>
      <c r="K23" s="45"/>
    </row>
    <row r="24" spans="1:21" ht="23.1" customHeight="1" x14ac:dyDescent="0.25">
      <c r="B24" s="4"/>
      <c r="C24" s="23"/>
      <c r="D24" s="5"/>
      <c r="E24" s="5"/>
      <c r="F24" s="6"/>
      <c r="G24" s="42"/>
      <c r="H24" s="43"/>
      <c r="I24" s="44"/>
      <c r="J24" s="41"/>
      <c r="K24" s="45"/>
    </row>
    <row r="25" spans="1:21" ht="23.1" customHeight="1" x14ac:dyDescent="0.25">
      <c r="A25" s="53"/>
      <c r="B25" s="4"/>
      <c r="C25" s="23"/>
      <c r="D25" s="5"/>
      <c r="E25" s="5"/>
      <c r="F25" s="6"/>
      <c r="G25" s="42"/>
      <c r="H25" s="43"/>
      <c r="I25" s="44"/>
      <c r="J25" s="41"/>
      <c r="K25" s="45"/>
    </row>
    <row r="26" spans="1:21" ht="23.1" customHeight="1" x14ac:dyDescent="0.25">
      <c r="B26" s="4"/>
      <c r="C26" s="23"/>
      <c r="D26" s="5"/>
      <c r="E26" s="5"/>
      <c r="F26" s="6"/>
      <c r="G26" s="42"/>
      <c r="H26" s="43"/>
      <c r="I26" s="44"/>
      <c r="J26" s="41"/>
      <c r="K26" s="45"/>
    </row>
    <row r="27" spans="1:21" ht="23.1" customHeight="1" thickBot="1" x14ac:dyDescent="0.3">
      <c r="B27" s="7"/>
      <c r="C27" s="24"/>
      <c r="D27" s="8"/>
      <c r="E27" s="8"/>
      <c r="F27" s="9"/>
      <c r="G27" s="48"/>
      <c r="H27" s="49"/>
      <c r="I27" s="50"/>
      <c r="J27" s="63"/>
      <c r="K27" s="51"/>
    </row>
    <row r="28" spans="1:21" ht="23.1" customHeight="1" x14ac:dyDescent="0.25">
      <c r="B28" s="20"/>
      <c r="C28" s="25"/>
      <c r="D28" s="20"/>
      <c r="E28" s="20"/>
      <c r="F28" s="20"/>
      <c r="G28" s="20"/>
      <c r="H28" s="20"/>
      <c r="I28" s="20"/>
      <c r="J28" s="21"/>
      <c r="K28" s="22"/>
    </row>
    <row r="29" spans="1:21" ht="23.1" customHeight="1" x14ac:dyDescent="0.25">
      <c r="B29" s="20"/>
      <c r="C29" s="25"/>
      <c r="D29" s="20"/>
      <c r="E29" s="20"/>
      <c r="F29" s="20"/>
      <c r="G29" s="20"/>
      <c r="H29" s="20"/>
      <c r="I29" s="20"/>
      <c r="J29" s="21"/>
      <c r="K29" s="22"/>
    </row>
    <row r="30" spans="1:21" ht="23.1" customHeight="1" x14ac:dyDescent="0.25">
      <c r="B30" s="20"/>
      <c r="C30" s="25"/>
      <c r="D30" s="20"/>
      <c r="E30" s="20"/>
      <c r="F30" s="20"/>
      <c r="G30" s="20"/>
      <c r="H30" s="20"/>
      <c r="I30" s="20"/>
      <c r="J30" s="21"/>
      <c r="K30" s="22"/>
    </row>
    <row r="31" spans="1:21" ht="23.1" customHeight="1" x14ac:dyDescent="0.25">
      <c r="B31" s="20"/>
      <c r="C31" s="25"/>
      <c r="D31" s="20"/>
      <c r="E31" s="20"/>
      <c r="F31" s="20"/>
      <c r="G31" s="20"/>
      <c r="H31" s="20"/>
      <c r="I31" s="20"/>
      <c r="J31" s="21"/>
      <c r="K31" s="22"/>
    </row>
    <row r="32" spans="1:21" ht="23.1" customHeight="1" x14ac:dyDescent="0.25">
      <c r="B32" s="20"/>
      <c r="C32" s="25"/>
      <c r="D32" s="20"/>
      <c r="E32" s="20"/>
      <c r="F32" s="20"/>
      <c r="G32" s="20"/>
      <c r="H32" s="20"/>
      <c r="I32" s="20"/>
      <c r="J32" s="21"/>
      <c r="K32" s="22"/>
    </row>
    <row r="33" spans="2:11" ht="23.1" customHeight="1" x14ac:dyDescent="0.25">
      <c r="B33" s="20"/>
      <c r="C33" s="25"/>
      <c r="D33" s="20"/>
      <c r="E33" s="20"/>
      <c r="F33" s="20"/>
      <c r="G33" s="20"/>
      <c r="H33" s="20"/>
      <c r="I33" s="20"/>
      <c r="J33" s="21"/>
      <c r="K33" s="22"/>
    </row>
    <row r="34" spans="2:11" ht="23.1" customHeight="1" x14ac:dyDescent="0.25">
      <c r="B34" s="20"/>
    </row>
  </sheetData>
  <printOptions horizontalCentered="1" verticalCentered="1"/>
  <pageMargins left="0" right="0" top="0.74803149606299213" bottom="0.74803149606299213" header="0.31496062992125984" footer="0.31496062992125984"/>
  <pageSetup paperSize="9" orientation="portrait" blackAndWhite="1" horizontalDpi="300" verticalDpi="300" r:id="rId1"/>
  <headerFooter>
    <oddHeader>&amp;C&amp;"Calibri,Tučné"&amp;36O POHÁR HRADU BEZDĚZ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15" zoomScaleNormal="100" workbookViewId="0">
      <selection activeCell="D6" sqref="D6"/>
    </sheetView>
  </sheetViews>
  <sheetFormatPr defaultRowHeight="18.95" customHeight="1" x14ac:dyDescent="0.25"/>
  <cols>
    <col min="1" max="1" width="6.7109375" style="52" customWidth="1"/>
    <col min="2" max="2" width="5" style="1" customWidth="1"/>
    <col min="3" max="3" width="17.7109375" style="26" customWidth="1"/>
    <col min="4" max="4" width="12.140625" style="1" customWidth="1"/>
    <col min="5" max="5" width="5.42578125" style="1" customWidth="1"/>
    <col min="6" max="6" width="11.85546875" style="1" customWidth="1"/>
    <col min="7" max="9" width="7.5703125" style="1" customWidth="1"/>
    <col min="10" max="10" width="7.5703125" style="2" customWidth="1"/>
    <col min="11" max="11" width="7.85546875" style="1" customWidth="1"/>
    <col min="12" max="15" width="9.140625" style="1"/>
    <col min="16" max="16" width="24.42578125" style="1" customWidth="1"/>
    <col min="17" max="16384" width="9.140625" style="1"/>
  </cols>
  <sheetData>
    <row r="1" spans="1:21" ht="18.95" customHeight="1" x14ac:dyDescent="0.25">
      <c r="B1" s="10" t="s">
        <v>7</v>
      </c>
      <c r="C1" s="11" t="s">
        <v>6</v>
      </c>
      <c r="D1" s="11" t="s">
        <v>6</v>
      </c>
      <c r="E1" s="11" t="s">
        <v>12</v>
      </c>
      <c r="F1" s="12" t="s">
        <v>0</v>
      </c>
      <c r="G1" s="10" t="s">
        <v>1</v>
      </c>
      <c r="H1" s="11" t="s">
        <v>9</v>
      </c>
      <c r="I1" s="12" t="s">
        <v>2</v>
      </c>
      <c r="J1" s="13" t="s">
        <v>10</v>
      </c>
      <c r="K1" s="18" t="s">
        <v>3</v>
      </c>
    </row>
    <row r="2" spans="1:21" ht="18.95" customHeight="1" thickBot="1" x14ac:dyDescent="0.3">
      <c r="B2" s="14" t="s">
        <v>4</v>
      </c>
      <c r="C2" s="15" t="s">
        <v>5</v>
      </c>
      <c r="D2" s="15" t="s">
        <v>8</v>
      </c>
      <c r="E2" s="15"/>
      <c r="F2" s="16"/>
      <c r="G2" s="14"/>
      <c r="H2" s="15"/>
      <c r="I2" s="16"/>
      <c r="J2" s="17" t="s">
        <v>11</v>
      </c>
      <c r="K2" s="19"/>
    </row>
    <row r="3" spans="1:21" ht="23.1" customHeight="1" x14ac:dyDescent="0.25">
      <c r="A3" s="52" t="s">
        <v>13</v>
      </c>
      <c r="B3" s="3">
        <v>1</v>
      </c>
      <c r="C3" s="23" t="s">
        <v>32</v>
      </c>
      <c r="D3" s="5" t="s">
        <v>33</v>
      </c>
      <c r="E3" s="5" t="s">
        <v>34</v>
      </c>
      <c r="F3" s="6" t="s">
        <v>25</v>
      </c>
      <c r="G3" s="38">
        <v>5</v>
      </c>
      <c r="H3" s="39">
        <v>42</v>
      </c>
      <c r="I3" s="40">
        <v>47</v>
      </c>
      <c r="J3" s="41">
        <f>SUM(G3:I3)</f>
        <v>94</v>
      </c>
      <c r="K3" s="41">
        <f>_xlfn.RANK.EQ(J3,J$3:J$6)</f>
        <v>4</v>
      </c>
      <c r="M3"/>
      <c r="N3"/>
      <c r="O3"/>
      <c r="P3"/>
      <c r="Q3"/>
      <c r="R3"/>
      <c r="S3"/>
      <c r="T3"/>
      <c r="U3"/>
    </row>
    <row r="4" spans="1:21" ht="23.1" customHeight="1" x14ac:dyDescent="0.25">
      <c r="B4" s="3">
        <v>4</v>
      </c>
      <c r="C4" s="23" t="s">
        <v>142</v>
      </c>
      <c r="D4" s="5" t="s">
        <v>147</v>
      </c>
      <c r="E4" s="5" t="s">
        <v>17</v>
      </c>
      <c r="F4" s="6" t="s">
        <v>50</v>
      </c>
      <c r="G4" s="38">
        <v>49</v>
      </c>
      <c r="H4" s="39">
        <v>44</v>
      </c>
      <c r="I4" s="40">
        <v>41</v>
      </c>
      <c r="J4" s="41">
        <f t="shared" ref="J4:J20" si="0">SUM(G4:I4)</f>
        <v>134</v>
      </c>
      <c r="K4" s="41">
        <f t="shared" ref="K4:K6" si="1">_xlfn.RANK.EQ(J4,J$3:J$6)</f>
        <v>2</v>
      </c>
      <c r="M4"/>
      <c r="N4"/>
      <c r="O4"/>
      <c r="P4"/>
      <c r="Q4"/>
      <c r="R4"/>
      <c r="S4"/>
      <c r="T4"/>
      <c r="U4"/>
    </row>
    <row r="5" spans="1:21" ht="23.1" customHeight="1" x14ac:dyDescent="0.25">
      <c r="B5" s="3">
        <v>2</v>
      </c>
      <c r="C5" s="23" t="s">
        <v>144</v>
      </c>
      <c r="D5" s="5" t="s">
        <v>126</v>
      </c>
      <c r="E5" s="5" t="s">
        <v>39</v>
      </c>
      <c r="F5" s="6" t="s">
        <v>146</v>
      </c>
      <c r="G5" s="38">
        <v>41</v>
      </c>
      <c r="H5" s="39">
        <v>32</v>
      </c>
      <c r="I5" s="40">
        <v>41</v>
      </c>
      <c r="J5" s="41">
        <f t="shared" si="0"/>
        <v>114</v>
      </c>
      <c r="K5" s="41">
        <f t="shared" si="1"/>
        <v>3</v>
      </c>
      <c r="M5"/>
      <c r="N5"/>
      <c r="O5"/>
      <c r="P5"/>
      <c r="Q5"/>
      <c r="R5"/>
      <c r="S5"/>
      <c r="T5"/>
      <c r="U5"/>
    </row>
    <row r="6" spans="1:21" ht="23.1" customHeight="1" x14ac:dyDescent="0.25">
      <c r="B6" s="3">
        <v>3</v>
      </c>
      <c r="C6" s="23" t="s">
        <v>143</v>
      </c>
      <c r="D6" s="5" t="s">
        <v>168</v>
      </c>
      <c r="E6" s="5" t="s">
        <v>34</v>
      </c>
      <c r="F6" s="6" t="s">
        <v>145</v>
      </c>
      <c r="G6" s="38">
        <v>45</v>
      </c>
      <c r="H6" s="39">
        <v>43</v>
      </c>
      <c r="I6" s="40">
        <v>49</v>
      </c>
      <c r="J6" s="41">
        <f t="shared" si="0"/>
        <v>137</v>
      </c>
      <c r="K6" s="41">
        <f t="shared" si="1"/>
        <v>1</v>
      </c>
      <c r="M6"/>
      <c r="N6"/>
      <c r="O6"/>
      <c r="P6"/>
      <c r="Q6"/>
      <c r="R6"/>
      <c r="S6"/>
      <c r="T6"/>
      <c r="U6"/>
    </row>
    <row r="7" spans="1:21" ht="23.1" customHeight="1" x14ac:dyDescent="0.25">
      <c r="B7" s="4"/>
      <c r="C7" s="23"/>
      <c r="D7" s="5"/>
      <c r="E7" s="5"/>
      <c r="F7" s="28"/>
      <c r="G7" s="38"/>
      <c r="H7" s="39"/>
      <c r="I7" s="44"/>
      <c r="J7" s="41"/>
      <c r="K7" s="41"/>
      <c r="O7"/>
    </row>
    <row r="8" spans="1:21" ht="23.1" customHeight="1" x14ac:dyDescent="0.25">
      <c r="B8" s="4"/>
      <c r="C8" s="23"/>
      <c r="D8" s="5"/>
      <c r="E8" s="5"/>
      <c r="F8" s="6"/>
      <c r="G8" s="38"/>
      <c r="H8" s="39"/>
      <c r="I8" s="44"/>
      <c r="J8" s="41"/>
      <c r="K8" s="41"/>
      <c r="O8"/>
      <c r="P8"/>
    </row>
    <row r="9" spans="1:21" ht="23.1" customHeight="1" x14ac:dyDescent="0.25">
      <c r="B9" s="4"/>
      <c r="C9" s="23"/>
      <c r="D9" s="5"/>
      <c r="E9" s="5"/>
      <c r="F9" s="20"/>
      <c r="G9" s="38"/>
      <c r="H9" s="39"/>
      <c r="I9" s="44"/>
      <c r="J9" s="41"/>
      <c r="K9" s="41"/>
      <c r="O9"/>
      <c r="P9"/>
    </row>
    <row r="10" spans="1:21" ht="23.1" customHeight="1" x14ac:dyDescent="0.25">
      <c r="A10" s="52" t="s">
        <v>14</v>
      </c>
      <c r="B10" s="4">
        <v>11</v>
      </c>
      <c r="C10" s="37" t="s">
        <v>148</v>
      </c>
      <c r="D10" s="5" t="s">
        <v>38</v>
      </c>
      <c r="E10" s="5" t="s">
        <v>17</v>
      </c>
      <c r="F10" s="6" t="s">
        <v>50</v>
      </c>
      <c r="G10" s="38">
        <v>99</v>
      </c>
      <c r="H10" s="39">
        <v>86</v>
      </c>
      <c r="I10" s="40">
        <v>95</v>
      </c>
      <c r="J10" s="41">
        <f t="shared" ref="J10:J15" si="2">SUM(G10:I10)</f>
        <v>280</v>
      </c>
      <c r="K10" s="41">
        <v>2</v>
      </c>
      <c r="M10"/>
      <c r="N10"/>
      <c r="O10"/>
      <c r="P10"/>
      <c r="Q10"/>
      <c r="R10"/>
      <c r="S10"/>
      <c r="T10"/>
      <c r="U10"/>
    </row>
    <row r="11" spans="1:21" ht="23.1" customHeight="1" x14ac:dyDescent="0.25">
      <c r="B11" s="4">
        <v>12</v>
      </c>
      <c r="C11" s="37" t="s">
        <v>19</v>
      </c>
      <c r="D11" s="5" t="s">
        <v>20</v>
      </c>
      <c r="E11" s="5" t="s">
        <v>21</v>
      </c>
      <c r="F11" s="6" t="s">
        <v>22</v>
      </c>
      <c r="G11" s="38">
        <v>93</v>
      </c>
      <c r="H11" s="39">
        <v>80</v>
      </c>
      <c r="I11" s="40">
        <v>87</v>
      </c>
      <c r="J11" s="41">
        <f t="shared" si="2"/>
        <v>260</v>
      </c>
      <c r="K11" s="41">
        <f t="shared" ref="K11:K15" si="3">_xlfn.RANK.EQ(J11,J$10:J$15)</f>
        <v>3</v>
      </c>
      <c r="M11"/>
      <c r="N11"/>
      <c r="O11"/>
      <c r="P11"/>
      <c r="Q11"/>
      <c r="R11"/>
      <c r="S11"/>
      <c r="T11"/>
      <c r="U11"/>
    </row>
    <row r="12" spans="1:21" ht="23.1" customHeight="1" x14ac:dyDescent="0.25">
      <c r="B12" s="4">
        <v>13</v>
      </c>
      <c r="C12" s="37" t="s">
        <v>26</v>
      </c>
      <c r="D12" s="5" t="s">
        <v>27</v>
      </c>
      <c r="E12" s="5" t="s">
        <v>28</v>
      </c>
      <c r="F12" s="6" t="s">
        <v>25</v>
      </c>
      <c r="G12" s="38">
        <v>18</v>
      </c>
      <c r="H12" s="39">
        <v>86</v>
      </c>
      <c r="I12" s="40">
        <v>89</v>
      </c>
      <c r="J12" s="41">
        <f t="shared" si="2"/>
        <v>193</v>
      </c>
      <c r="K12" s="41">
        <f t="shared" si="3"/>
        <v>5</v>
      </c>
      <c r="M12"/>
      <c r="N12"/>
      <c r="O12"/>
      <c r="P12"/>
      <c r="Q12"/>
      <c r="R12"/>
      <c r="S12"/>
      <c r="T12"/>
      <c r="U12"/>
    </row>
    <row r="13" spans="1:21" ht="23.1" customHeight="1" x14ac:dyDescent="0.25">
      <c r="B13" s="4">
        <v>14</v>
      </c>
      <c r="C13" s="37" t="s">
        <v>150</v>
      </c>
      <c r="D13" s="5" t="s">
        <v>152</v>
      </c>
      <c r="E13" s="5" t="s">
        <v>166</v>
      </c>
      <c r="F13" s="6" t="s">
        <v>146</v>
      </c>
      <c r="G13" s="38">
        <v>85</v>
      </c>
      <c r="H13" s="39">
        <v>85</v>
      </c>
      <c r="I13" s="40">
        <v>83</v>
      </c>
      <c r="J13" s="41">
        <f t="shared" si="2"/>
        <v>253</v>
      </c>
      <c r="K13" s="41">
        <f t="shared" si="3"/>
        <v>4</v>
      </c>
      <c r="M13"/>
      <c r="N13"/>
      <c r="O13"/>
      <c r="P13"/>
      <c r="Q13"/>
      <c r="R13"/>
      <c r="S13"/>
      <c r="T13"/>
      <c r="U13"/>
    </row>
    <row r="14" spans="1:21" ht="23.1" customHeight="1" x14ac:dyDescent="0.25">
      <c r="B14" s="4">
        <v>15</v>
      </c>
      <c r="C14" s="37" t="s">
        <v>151</v>
      </c>
      <c r="D14" s="5" t="s">
        <v>153</v>
      </c>
      <c r="E14" s="5" t="s">
        <v>17</v>
      </c>
      <c r="F14" s="6" t="s">
        <v>84</v>
      </c>
      <c r="G14" s="38">
        <v>92</v>
      </c>
      <c r="H14" s="39">
        <v>84</v>
      </c>
      <c r="I14" s="40">
        <v>0</v>
      </c>
      <c r="J14" s="41">
        <f t="shared" si="2"/>
        <v>176</v>
      </c>
      <c r="K14" s="41">
        <f t="shared" si="3"/>
        <v>6</v>
      </c>
      <c r="M14"/>
      <c r="N14"/>
      <c r="O14"/>
      <c r="P14"/>
      <c r="Q14"/>
      <c r="R14"/>
      <c r="S14"/>
      <c r="T14"/>
      <c r="U14"/>
    </row>
    <row r="15" spans="1:21" ht="23.1" customHeight="1" x14ac:dyDescent="0.25">
      <c r="B15" s="4">
        <v>16</v>
      </c>
      <c r="C15" s="25" t="s">
        <v>23</v>
      </c>
      <c r="D15" s="5" t="s">
        <v>24</v>
      </c>
      <c r="E15" s="5" t="s">
        <v>17</v>
      </c>
      <c r="F15" s="28" t="s">
        <v>25</v>
      </c>
      <c r="G15" s="38">
        <v>97</v>
      </c>
      <c r="H15" s="39">
        <v>88</v>
      </c>
      <c r="I15" s="40">
        <v>95</v>
      </c>
      <c r="J15" s="41">
        <f t="shared" si="2"/>
        <v>280</v>
      </c>
      <c r="K15" s="41">
        <f t="shared" si="3"/>
        <v>1</v>
      </c>
      <c r="M15"/>
      <c r="N15"/>
      <c r="O15"/>
      <c r="P15"/>
      <c r="Q15"/>
      <c r="R15"/>
      <c r="S15"/>
      <c r="T15"/>
      <c r="U15"/>
    </row>
    <row r="16" spans="1:21" ht="23.1" customHeight="1" x14ac:dyDescent="0.25">
      <c r="B16" s="4"/>
      <c r="C16" s="23"/>
      <c r="D16" s="5"/>
      <c r="E16" s="30"/>
      <c r="F16" s="20"/>
      <c r="G16" s="38"/>
      <c r="H16" s="39"/>
      <c r="I16" s="44"/>
      <c r="J16" s="41"/>
      <c r="K16" s="41"/>
      <c r="O16"/>
    </row>
    <row r="17" spans="1:21" ht="23.1" customHeight="1" x14ac:dyDescent="0.25">
      <c r="B17" s="4"/>
      <c r="C17" s="23"/>
      <c r="D17" s="5"/>
      <c r="E17" s="5"/>
      <c r="F17" s="6"/>
      <c r="G17" s="38"/>
      <c r="H17" s="39"/>
      <c r="I17" s="44"/>
      <c r="J17" s="41"/>
      <c r="K17" s="41"/>
      <c r="O17"/>
    </row>
    <row r="18" spans="1:21" ht="23.1" customHeight="1" x14ac:dyDescent="0.25">
      <c r="B18" s="4"/>
      <c r="C18" s="23"/>
      <c r="D18" s="5"/>
      <c r="E18" s="5"/>
      <c r="F18" s="6"/>
      <c r="G18" s="38"/>
      <c r="H18" s="39"/>
      <c r="I18" s="44"/>
      <c r="J18" s="41"/>
      <c r="K18" s="41"/>
      <c r="O18"/>
    </row>
    <row r="19" spans="1:21" ht="23.1" customHeight="1" x14ac:dyDescent="0.25">
      <c r="A19" s="52" t="s">
        <v>16</v>
      </c>
      <c r="B19" s="4">
        <v>21</v>
      </c>
      <c r="C19" s="65" t="s">
        <v>149</v>
      </c>
      <c r="D19" s="34" t="s">
        <v>58</v>
      </c>
      <c r="E19" s="34" t="s">
        <v>17</v>
      </c>
      <c r="F19" s="54" t="s">
        <v>56</v>
      </c>
      <c r="G19" s="38">
        <v>93</v>
      </c>
      <c r="H19" s="39">
        <v>60</v>
      </c>
      <c r="I19" s="40">
        <v>90</v>
      </c>
      <c r="J19" s="41">
        <f t="shared" si="0"/>
        <v>243</v>
      </c>
      <c r="K19" s="41">
        <f>_xlfn.RANK.EQ(J19,J$19:J$20)</f>
        <v>2</v>
      </c>
      <c r="M19"/>
      <c r="N19"/>
      <c r="O19"/>
      <c r="P19"/>
      <c r="Q19"/>
      <c r="R19"/>
      <c r="S19"/>
      <c r="T19"/>
      <c r="U19"/>
    </row>
    <row r="20" spans="1:21" ht="23.1" customHeight="1" x14ac:dyDescent="0.25">
      <c r="B20" s="4">
        <v>23</v>
      </c>
      <c r="C20" s="23" t="s">
        <v>154</v>
      </c>
      <c r="D20" s="5" t="s">
        <v>155</v>
      </c>
      <c r="E20" s="5" t="s">
        <v>17</v>
      </c>
      <c r="F20" s="28" t="s">
        <v>156</v>
      </c>
      <c r="G20" s="67">
        <v>99</v>
      </c>
      <c r="H20" s="68">
        <v>80</v>
      </c>
      <c r="I20" s="40">
        <v>81</v>
      </c>
      <c r="J20" s="41">
        <f t="shared" si="0"/>
        <v>260</v>
      </c>
      <c r="K20" s="41">
        <f>_xlfn.RANK.EQ(J20,J$19:J$20)</f>
        <v>1</v>
      </c>
      <c r="M20"/>
      <c r="N20"/>
      <c r="O20"/>
      <c r="P20"/>
      <c r="Q20"/>
      <c r="R20"/>
      <c r="S20"/>
      <c r="T20"/>
      <c r="U20"/>
    </row>
    <row r="21" spans="1:21" ht="23.1" customHeight="1" x14ac:dyDescent="0.25">
      <c r="B21" s="31"/>
      <c r="C21" s="23"/>
      <c r="D21" s="5"/>
      <c r="E21" s="5"/>
      <c r="F21" s="30"/>
      <c r="G21" s="42"/>
      <c r="H21" s="43"/>
      <c r="I21" s="44"/>
      <c r="J21" s="41"/>
      <c r="K21" s="66"/>
    </row>
    <row r="22" spans="1:21" ht="23.1" customHeight="1" x14ac:dyDescent="0.25">
      <c r="B22" s="32"/>
      <c r="C22" s="33"/>
      <c r="D22" s="35"/>
      <c r="E22" s="35"/>
      <c r="F22" s="64"/>
      <c r="G22" s="42"/>
      <c r="H22" s="43"/>
      <c r="I22" s="44"/>
      <c r="J22" s="41"/>
      <c r="K22" s="66"/>
    </row>
    <row r="23" spans="1:21" ht="23.1" customHeight="1" x14ac:dyDescent="0.25">
      <c r="B23" s="4"/>
      <c r="C23" s="23"/>
      <c r="D23" s="5"/>
      <c r="E23" s="5"/>
      <c r="F23" s="6"/>
      <c r="G23" s="42"/>
      <c r="H23" s="43"/>
      <c r="I23" s="44"/>
      <c r="J23" s="41"/>
      <c r="K23" s="66"/>
    </row>
    <row r="24" spans="1:21" ht="23.1" customHeight="1" x14ac:dyDescent="0.25">
      <c r="B24" s="4"/>
      <c r="C24" s="23"/>
      <c r="D24" s="5"/>
      <c r="E24" s="5"/>
      <c r="F24" s="6"/>
      <c r="G24" s="42"/>
      <c r="H24" s="43"/>
      <c r="I24" s="44"/>
      <c r="J24" s="41"/>
      <c r="K24" s="66"/>
    </row>
    <row r="25" spans="1:21" ht="23.1" customHeight="1" x14ac:dyDescent="0.25">
      <c r="A25" s="53"/>
      <c r="B25" s="4"/>
      <c r="C25" s="23"/>
      <c r="D25" s="5"/>
      <c r="E25" s="5"/>
      <c r="F25" s="6"/>
      <c r="G25" s="42"/>
      <c r="H25" s="43"/>
      <c r="I25" s="44"/>
      <c r="J25" s="41"/>
      <c r="K25" s="66"/>
    </row>
    <row r="26" spans="1:21" ht="23.1" customHeight="1" x14ac:dyDescent="0.25">
      <c r="B26" s="4"/>
      <c r="C26" s="23"/>
      <c r="D26" s="5"/>
      <c r="E26" s="5"/>
      <c r="F26" s="6"/>
      <c r="G26" s="42"/>
      <c r="H26" s="43"/>
      <c r="I26" s="44"/>
      <c r="J26" s="41"/>
      <c r="K26" s="45"/>
    </row>
    <row r="27" spans="1:21" ht="23.1" customHeight="1" x14ac:dyDescent="0.25">
      <c r="B27" s="4"/>
      <c r="C27" s="23"/>
      <c r="D27" s="5"/>
      <c r="E27" s="5"/>
      <c r="F27" s="6"/>
      <c r="G27" s="42"/>
      <c r="H27" s="43"/>
      <c r="I27" s="44"/>
      <c r="J27" s="41"/>
      <c r="K27" s="45"/>
    </row>
    <row r="28" spans="1:21" ht="23.1" customHeight="1" thickBot="1" x14ac:dyDescent="0.3">
      <c r="B28" s="7"/>
      <c r="C28" s="24"/>
      <c r="D28" s="8"/>
      <c r="E28" s="8"/>
      <c r="F28" s="9"/>
      <c r="G28" s="48"/>
      <c r="H28" s="49"/>
      <c r="I28" s="50"/>
      <c r="J28" s="63"/>
      <c r="K28" s="51"/>
    </row>
    <row r="29" spans="1:21" ht="23.1" customHeight="1" x14ac:dyDescent="0.25">
      <c r="B29" s="20"/>
      <c r="C29" s="25"/>
      <c r="D29" s="20"/>
      <c r="E29" s="20"/>
      <c r="F29" s="20"/>
      <c r="G29" s="20"/>
      <c r="H29" s="20"/>
      <c r="I29" s="20"/>
      <c r="J29" s="21"/>
      <c r="K29" s="22"/>
    </row>
    <row r="30" spans="1:21" ht="23.1" customHeight="1" x14ac:dyDescent="0.25">
      <c r="B30" s="20"/>
      <c r="C30" s="25"/>
      <c r="D30" s="20"/>
      <c r="E30" s="20"/>
      <c r="F30" s="20"/>
      <c r="G30" s="20"/>
      <c r="H30" s="20"/>
      <c r="I30" s="20"/>
      <c r="J30" s="21"/>
      <c r="K30" s="22"/>
    </row>
    <row r="31" spans="1:21" ht="23.1" customHeight="1" x14ac:dyDescent="0.25">
      <c r="B31" s="20"/>
      <c r="C31" s="25"/>
      <c r="D31" s="20"/>
      <c r="E31" s="20"/>
      <c r="F31" s="20"/>
      <c r="G31" s="20"/>
      <c r="H31" s="20"/>
      <c r="I31" s="20"/>
      <c r="J31" s="21"/>
      <c r="K31" s="22"/>
    </row>
    <row r="32" spans="1:21" ht="23.1" customHeight="1" x14ac:dyDescent="0.25">
      <c r="B32" s="20"/>
      <c r="C32" s="25"/>
      <c r="D32" s="20"/>
      <c r="E32" s="20"/>
      <c r="F32" s="20"/>
      <c r="G32" s="20"/>
      <c r="H32" s="20"/>
      <c r="I32" s="20"/>
      <c r="J32" s="21"/>
      <c r="K32" s="22"/>
    </row>
    <row r="33" spans="2:11" ht="23.1" customHeight="1" x14ac:dyDescent="0.25">
      <c r="B33" s="20"/>
      <c r="C33" s="25"/>
      <c r="D33" s="20"/>
      <c r="E33" s="20"/>
      <c r="F33" s="20"/>
      <c r="G33" s="20"/>
      <c r="H33" s="20"/>
      <c r="I33" s="20"/>
      <c r="J33" s="21"/>
      <c r="K33" s="22"/>
    </row>
    <row r="34" spans="2:11" ht="23.1" customHeight="1" x14ac:dyDescent="0.25">
      <c r="B34" s="20"/>
      <c r="C34" s="25"/>
      <c r="D34" s="20"/>
      <c r="E34" s="20"/>
      <c r="F34" s="20"/>
      <c r="G34" s="20"/>
      <c r="H34" s="20"/>
      <c r="I34" s="20"/>
      <c r="J34" s="21"/>
      <c r="K34" s="22"/>
    </row>
    <row r="35" spans="2:11" ht="23.1" customHeight="1" x14ac:dyDescent="0.25">
      <c r="B35" s="20"/>
      <c r="C35" s="25"/>
      <c r="D35" s="20"/>
      <c r="E35" s="20"/>
      <c r="F35" s="20"/>
      <c r="G35" s="20"/>
      <c r="H35" s="20"/>
      <c r="I35" s="20"/>
      <c r="J35" s="21"/>
      <c r="K35" s="22"/>
    </row>
  </sheetData>
  <sortState ref="B10:K15">
    <sortCondition ref="B10:B15"/>
  </sortState>
  <phoneticPr fontId="3" type="noConversion"/>
  <printOptions horizontalCentered="1" verticalCentered="1"/>
  <pageMargins left="0" right="0" top="0.74803149606299213" bottom="0.74803149606299213" header="0.31496062992125984" footer="0.31496062992125984"/>
  <pageSetup paperSize="9" orientation="portrait" blackAndWhite="1" horizontalDpi="300" verticalDpi="300" r:id="rId1"/>
  <headerFooter>
    <oddHeader>&amp;C&amp;"Calibri,Tučné"&amp;36O POHÁR HRADU BEZDĚZ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C7" sqref="C7"/>
    </sheetView>
  </sheetViews>
  <sheetFormatPr defaultRowHeight="18.95" customHeight="1" x14ac:dyDescent="0.25"/>
  <cols>
    <col min="1" max="1" width="6.7109375" style="52" customWidth="1"/>
    <col min="2" max="2" width="5" style="1" customWidth="1"/>
    <col min="3" max="3" width="17.7109375" style="26" customWidth="1"/>
    <col min="4" max="4" width="12.140625" style="1" customWidth="1"/>
    <col min="5" max="5" width="5.42578125" style="1" customWidth="1"/>
    <col min="6" max="6" width="11.85546875" style="1" customWidth="1"/>
    <col min="7" max="9" width="7.5703125" style="1" customWidth="1"/>
    <col min="10" max="10" width="7.5703125" style="2" customWidth="1"/>
    <col min="11" max="11" width="7.85546875" style="1" customWidth="1"/>
    <col min="12" max="16384" width="9.140625" style="1"/>
  </cols>
  <sheetData>
    <row r="1" spans="1:21" ht="18.95" customHeight="1" x14ac:dyDescent="0.25">
      <c r="B1" s="10" t="s">
        <v>7</v>
      </c>
      <c r="C1" s="11" t="s">
        <v>6</v>
      </c>
      <c r="D1" s="11" t="s">
        <v>6</v>
      </c>
      <c r="E1" s="11" t="s">
        <v>12</v>
      </c>
      <c r="F1" s="12" t="s">
        <v>0</v>
      </c>
      <c r="G1" s="10"/>
      <c r="H1" s="11"/>
      <c r="I1" s="12"/>
      <c r="J1" s="13" t="s">
        <v>10</v>
      </c>
      <c r="K1" s="18" t="s">
        <v>3</v>
      </c>
    </row>
    <row r="2" spans="1:21" ht="18.95" customHeight="1" thickBot="1" x14ac:dyDescent="0.3">
      <c r="B2" s="14" t="s">
        <v>4</v>
      </c>
      <c r="C2" s="15" t="s">
        <v>5</v>
      </c>
      <c r="D2" s="15" t="s">
        <v>8</v>
      </c>
      <c r="E2" s="15"/>
      <c r="F2" s="16"/>
      <c r="G2" s="14"/>
      <c r="H2" s="15"/>
      <c r="I2" s="16"/>
      <c r="J2" s="17"/>
      <c r="K2" s="19"/>
    </row>
    <row r="3" spans="1:21" ht="23.1" customHeight="1" x14ac:dyDescent="0.25">
      <c r="A3" s="52" t="s">
        <v>164</v>
      </c>
      <c r="B3" s="3"/>
      <c r="C3" s="23" t="s">
        <v>35</v>
      </c>
      <c r="D3" s="5" t="s">
        <v>36</v>
      </c>
      <c r="E3" s="5" t="s">
        <v>17</v>
      </c>
      <c r="F3" s="6" t="s">
        <v>37</v>
      </c>
      <c r="G3" s="38"/>
      <c r="H3" s="39"/>
      <c r="I3" s="40"/>
      <c r="J3" s="41"/>
      <c r="K3" s="41"/>
      <c r="M3"/>
      <c r="N3"/>
      <c r="O3"/>
      <c r="P3"/>
      <c r="Q3"/>
      <c r="R3"/>
      <c r="S3"/>
      <c r="T3"/>
      <c r="U3"/>
    </row>
    <row r="4" spans="1:21" ht="23.1" customHeight="1" x14ac:dyDescent="0.25">
      <c r="B4" s="3"/>
      <c r="C4" s="23" t="s">
        <v>151</v>
      </c>
      <c r="D4" s="5" t="s">
        <v>153</v>
      </c>
      <c r="E4" s="5" t="s">
        <v>17</v>
      </c>
      <c r="F4" s="6" t="s">
        <v>84</v>
      </c>
      <c r="G4" s="38"/>
      <c r="H4" s="39"/>
      <c r="I4" s="40"/>
      <c r="J4" s="41"/>
      <c r="K4" s="41"/>
      <c r="M4"/>
      <c r="N4"/>
      <c r="O4"/>
      <c r="P4"/>
      <c r="Q4"/>
      <c r="R4"/>
      <c r="S4"/>
      <c r="T4"/>
      <c r="U4"/>
    </row>
    <row r="5" spans="1:21" ht="23.1" customHeight="1" x14ac:dyDescent="0.25">
      <c r="B5" s="3"/>
      <c r="C5" s="23" t="s">
        <v>150</v>
      </c>
      <c r="D5" s="5" t="s">
        <v>152</v>
      </c>
      <c r="E5" s="5" t="s">
        <v>166</v>
      </c>
      <c r="F5" s="6" t="s">
        <v>146</v>
      </c>
      <c r="G5" s="38"/>
      <c r="H5" s="39"/>
      <c r="I5" s="40"/>
      <c r="J5" s="41"/>
      <c r="K5" s="41"/>
      <c r="M5"/>
      <c r="N5"/>
      <c r="O5"/>
      <c r="P5"/>
      <c r="Q5"/>
      <c r="R5"/>
      <c r="S5"/>
      <c r="T5"/>
      <c r="U5"/>
    </row>
    <row r="6" spans="1:21" ht="23.1" customHeight="1" x14ac:dyDescent="0.25">
      <c r="B6" s="3"/>
      <c r="C6" s="23" t="s">
        <v>144</v>
      </c>
      <c r="D6" s="5" t="s">
        <v>126</v>
      </c>
      <c r="E6" s="5" t="s">
        <v>165</v>
      </c>
      <c r="F6" s="6" t="s">
        <v>146</v>
      </c>
      <c r="G6" s="38"/>
      <c r="H6" s="39"/>
      <c r="I6" s="40"/>
      <c r="J6" s="41"/>
      <c r="K6" s="41"/>
      <c r="M6"/>
      <c r="N6"/>
      <c r="O6"/>
      <c r="P6"/>
      <c r="Q6"/>
      <c r="R6"/>
      <c r="S6"/>
      <c r="T6"/>
      <c r="U6"/>
    </row>
    <row r="7" spans="1:21" ht="23.1" customHeight="1" x14ac:dyDescent="0.25">
      <c r="B7" s="4"/>
      <c r="C7" s="23" t="s">
        <v>19</v>
      </c>
      <c r="D7" s="5" t="s">
        <v>20</v>
      </c>
      <c r="E7" s="5" t="s">
        <v>21</v>
      </c>
      <c r="F7" s="28" t="s">
        <v>22</v>
      </c>
      <c r="G7" s="42"/>
      <c r="H7" s="43"/>
      <c r="I7" s="44"/>
      <c r="J7" s="41"/>
      <c r="K7" s="41"/>
      <c r="P7"/>
    </row>
    <row r="8" spans="1:21" ht="23.1" customHeight="1" x14ac:dyDescent="0.25">
      <c r="B8" s="4"/>
      <c r="C8" s="23"/>
      <c r="D8" s="5"/>
      <c r="E8" s="5"/>
      <c r="F8" s="6"/>
      <c r="G8" s="42"/>
      <c r="H8" s="43"/>
      <c r="I8" s="44"/>
      <c r="J8" s="41"/>
      <c r="K8" s="41"/>
      <c r="P8"/>
    </row>
    <row r="9" spans="1:21" ht="23.1" customHeight="1" x14ac:dyDescent="0.25">
      <c r="B9" s="4"/>
      <c r="C9" s="23"/>
      <c r="D9" s="5"/>
      <c r="E9" s="5"/>
      <c r="F9" s="29"/>
      <c r="G9" s="42"/>
      <c r="H9" s="43"/>
      <c r="I9" s="44"/>
      <c r="J9" s="41"/>
      <c r="K9" s="41"/>
      <c r="P9"/>
    </row>
    <row r="10" spans="1:21" ht="23.1" customHeight="1" x14ac:dyDescent="0.25">
      <c r="B10" s="4"/>
      <c r="C10" s="37"/>
      <c r="D10" s="34"/>
      <c r="E10" s="34"/>
      <c r="F10" s="54"/>
      <c r="G10" s="55"/>
      <c r="H10" s="56"/>
      <c r="I10" s="57"/>
      <c r="J10" s="41"/>
      <c r="K10" s="41"/>
      <c r="M10"/>
      <c r="N10"/>
      <c r="O10"/>
      <c r="P10"/>
      <c r="Q10"/>
      <c r="R10"/>
      <c r="S10"/>
      <c r="T10"/>
      <c r="U10"/>
    </row>
    <row r="11" spans="1:21" ht="23.1" customHeight="1" x14ac:dyDescent="0.25">
      <c r="B11" s="4"/>
      <c r="C11" s="37"/>
      <c r="D11" s="34"/>
      <c r="E11" s="34"/>
      <c r="F11" s="54"/>
      <c r="G11" s="55"/>
      <c r="H11" s="56"/>
      <c r="I11" s="57"/>
      <c r="J11" s="41"/>
      <c r="K11" s="41"/>
      <c r="M11"/>
      <c r="N11"/>
      <c r="O11"/>
      <c r="P11"/>
      <c r="Q11"/>
      <c r="R11"/>
      <c r="S11"/>
      <c r="T11"/>
      <c r="U11"/>
    </row>
    <row r="12" spans="1:21" ht="23.1" customHeight="1" x14ac:dyDescent="0.25">
      <c r="B12" s="4"/>
      <c r="C12" s="37"/>
      <c r="D12" s="34"/>
      <c r="E12" s="34"/>
      <c r="F12" s="54"/>
      <c r="G12" s="55"/>
      <c r="H12" s="56"/>
      <c r="I12" s="57"/>
      <c r="J12" s="41"/>
      <c r="K12" s="41"/>
      <c r="M12"/>
      <c r="N12"/>
      <c r="O12"/>
      <c r="P12"/>
      <c r="Q12"/>
      <c r="R12"/>
      <c r="S12"/>
      <c r="T12"/>
      <c r="U12"/>
    </row>
    <row r="13" spans="1:21" ht="23.1" customHeight="1" x14ac:dyDescent="0.25">
      <c r="B13" s="4"/>
      <c r="C13" s="37"/>
      <c r="D13" s="34"/>
      <c r="E13" s="34"/>
      <c r="F13" s="54"/>
      <c r="G13" s="55"/>
      <c r="H13" s="56"/>
      <c r="I13" s="57"/>
      <c r="J13" s="41"/>
      <c r="K13" s="41"/>
      <c r="M13"/>
      <c r="N13"/>
      <c r="O13"/>
      <c r="P13"/>
      <c r="Q13"/>
      <c r="R13"/>
      <c r="S13"/>
      <c r="T13"/>
      <c r="U13"/>
    </row>
    <row r="14" spans="1:21" ht="23.1" customHeight="1" x14ac:dyDescent="0.25">
      <c r="B14" s="4"/>
      <c r="C14" s="37"/>
      <c r="D14" s="34"/>
      <c r="E14" s="34"/>
      <c r="F14" s="54"/>
      <c r="G14" s="55"/>
      <c r="H14" s="56"/>
      <c r="I14" s="57"/>
      <c r="J14" s="41"/>
      <c r="K14" s="41"/>
      <c r="M14"/>
      <c r="N14"/>
      <c r="O14"/>
      <c r="P14"/>
      <c r="Q14"/>
      <c r="R14"/>
      <c r="S14"/>
      <c r="T14"/>
      <c r="U14"/>
    </row>
    <row r="15" spans="1:21" ht="23.1" customHeight="1" x14ac:dyDescent="0.25">
      <c r="B15" s="4"/>
      <c r="C15" s="37"/>
      <c r="D15" s="34"/>
      <c r="E15" s="34"/>
      <c r="F15" s="54"/>
      <c r="G15" s="55"/>
      <c r="H15" s="56"/>
      <c r="I15" s="57"/>
      <c r="J15" s="41"/>
      <c r="K15" s="41"/>
      <c r="M15"/>
      <c r="N15"/>
      <c r="O15"/>
      <c r="P15"/>
      <c r="Q15"/>
      <c r="R15"/>
      <c r="S15"/>
      <c r="T15"/>
      <c r="U15"/>
    </row>
    <row r="16" spans="1:21" ht="23.1" customHeight="1" x14ac:dyDescent="0.25">
      <c r="B16" s="4"/>
      <c r="C16" s="25"/>
      <c r="D16" s="34"/>
      <c r="E16" s="34"/>
      <c r="F16" s="58"/>
      <c r="G16" s="55"/>
      <c r="H16" s="56"/>
      <c r="I16" s="57"/>
      <c r="J16" s="41"/>
      <c r="K16" s="41"/>
      <c r="M16"/>
      <c r="N16"/>
      <c r="O16"/>
      <c r="P16"/>
      <c r="Q16"/>
      <c r="R16"/>
      <c r="S16"/>
      <c r="T16"/>
      <c r="U16"/>
    </row>
    <row r="17" spans="1:21" ht="23.1" customHeight="1" x14ac:dyDescent="0.25">
      <c r="B17" s="4"/>
      <c r="C17" s="23"/>
      <c r="D17" s="34"/>
      <c r="E17" s="59"/>
      <c r="F17" s="60"/>
      <c r="G17" s="55"/>
      <c r="H17" s="56"/>
      <c r="I17" s="57"/>
      <c r="J17" s="41"/>
      <c r="K17" s="41"/>
      <c r="P17"/>
    </row>
    <row r="18" spans="1:21" ht="23.1" customHeight="1" x14ac:dyDescent="0.25">
      <c r="B18" s="4"/>
      <c r="C18" s="23"/>
      <c r="D18" s="34"/>
      <c r="E18" s="34"/>
      <c r="F18" s="54"/>
      <c r="G18" s="55"/>
      <c r="H18" s="56"/>
      <c r="I18" s="57"/>
      <c r="J18" s="41"/>
      <c r="K18" s="41"/>
      <c r="P18"/>
    </row>
    <row r="19" spans="1:21" ht="23.1" customHeight="1" x14ac:dyDescent="0.25">
      <c r="B19" s="4"/>
      <c r="C19" s="23"/>
      <c r="D19" s="34"/>
      <c r="E19" s="34"/>
      <c r="F19" s="54"/>
      <c r="G19" s="55"/>
      <c r="H19" s="56"/>
      <c r="I19" s="57"/>
      <c r="J19" s="41"/>
      <c r="K19" s="41"/>
      <c r="P19"/>
    </row>
    <row r="20" spans="1:21" ht="23.1" customHeight="1" x14ac:dyDescent="0.25">
      <c r="B20" s="4"/>
      <c r="C20" s="23"/>
      <c r="D20" s="34"/>
      <c r="E20" s="34"/>
      <c r="F20" s="54"/>
      <c r="G20" s="55"/>
      <c r="H20" s="56"/>
      <c r="I20" s="57"/>
      <c r="J20" s="41"/>
      <c r="K20" s="41"/>
      <c r="M20"/>
      <c r="N20"/>
      <c r="O20"/>
      <c r="P20"/>
      <c r="Q20"/>
      <c r="R20"/>
      <c r="S20"/>
      <c r="T20"/>
      <c r="U20"/>
    </row>
    <row r="21" spans="1:21" ht="23.1" customHeight="1" x14ac:dyDescent="0.25">
      <c r="B21" s="4"/>
      <c r="C21" s="23"/>
      <c r="D21" s="34"/>
      <c r="E21" s="34"/>
      <c r="F21" s="58"/>
      <c r="G21" s="61"/>
      <c r="H21" s="62"/>
      <c r="I21" s="57"/>
      <c r="J21" s="41"/>
      <c r="K21" s="41"/>
      <c r="M21"/>
      <c r="N21"/>
      <c r="O21"/>
      <c r="P21"/>
      <c r="Q21"/>
      <c r="R21"/>
      <c r="S21"/>
      <c r="T21"/>
      <c r="U21"/>
    </row>
    <row r="22" spans="1:21" ht="23.1" customHeight="1" x14ac:dyDescent="0.25">
      <c r="B22" s="31"/>
      <c r="C22" s="23"/>
      <c r="D22" s="5"/>
      <c r="E22" s="5"/>
      <c r="F22" s="30"/>
      <c r="G22" s="42"/>
      <c r="H22" s="43"/>
      <c r="I22" s="44"/>
      <c r="J22" s="41"/>
      <c r="K22" s="45"/>
    </row>
    <row r="23" spans="1:21" ht="23.1" customHeight="1" x14ac:dyDescent="0.25">
      <c r="B23" s="32"/>
      <c r="C23" s="33"/>
      <c r="D23" s="35"/>
      <c r="E23" s="35"/>
      <c r="F23" s="36"/>
      <c r="G23" s="42"/>
      <c r="H23" s="43"/>
      <c r="I23" s="44"/>
      <c r="J23" s="41"/>
      <c r="K23" s="45"/>
    </row>
    <row r="24" spans="1:21" ht="23.1" customHeight="1" x14ac:dyDescent="0.25">
      <c r="B24" s="4"/>
      <c r="C24" s="23"/>
      <c r="D24" s="5"/>
      <c r="E24" s="5"/>
      <c r="F24" s="6"/>
      <c r="G24" s="42"/>
      <c r="H24" s="43"/>
      <c r="I24" s="44"/>
      <c r="J24" s="41"/>
      <c r="K24" s="45"/>
    </row>
    <row r="25" spans="1:21" ht="23.1" customHeight="1" x14ac:dyDescent="0.25">
      <c r="B25" s="4"/>
      <c r="C25" s="23"/>
      <c r="D25" s="5"/>
      <c r="E25" s="5"/>
      <c r="F25" s="6"/>
      <c r="G25" s="42"/>
      <c r="H25" s="43"/>
      <c r="I25" s="44"/>
      <c r="J25" s="41"/>
      <c r="K25" s="45"/>
    </row>
    <row r="26" spans="1:21" ht="23.1" customHeight="1" x14ac:dyDescent="0.25">
      <c r="A26" s="53"/>
      <c r="B26" s="4"/>
      <c r="C26" s="23"/>
      <c r="D26" s="5"/>
      <c r="E26" s="5"/>
      <c r="F26" s="6"/>
      <c r="G26" s="42"/>
      <c r="H26" s="43"/>
      <c r="I26" s="44"/>
      <c r="J26" s="41"/>
      <c r="K26" s="45"/>
    </row>
    <row r="27" spans="1:21" ht="23.1" customHeight="1" x14ac:dyDescent="0.25">
      <c r="B27" s="4"/>
      <c r="C27" s="23"/>
      <c r="D27" s="5"/>
      <c r="E27" s="5"/>
      <c r="F27" s="6"/>
      <c r="G27" s="42"/>
      <c r="H27" s="43"/>
      <c r="I27" s="44"/>
      <c r="J27" s="41"/>
      <c r="K27" s="45"/>
    </row>
    <row r="28" spans="1:21" ht="23.1" customHeight="1" x14ac:dyDescent="0.25">
      <c r="B28" s="4"/>
      <c r="C28" s="23"/>
      <c r="D28" s="5"/>
      <c r="E28" s="5"/>
      <c r="F28" s="6"/>
      <c r="G28" s="42"/>
      <c r="H28" s="43"/>
      <c r="I28" s="44"/>
      <c r="J28" s="41"/>
      <c r="K28" s="45"/>
    </row>
    <row r="29" spans="1:21" ht="23.1" customHeight="1" thickBot="1" x14ac:dyDescent="0.3">
      <c r="B29" s="7"/>
      <c r="C29" s="24"/>
      <c r="D29" s="8"/>
      <c r="E29" s="8"/>
      <c r="F29" s="9"/>
      <c r="G29" s="48"/>
      <c r="H29" s="49"/>
      <c r="I29" s="50"/>
      <c r="J29" s="41"/>
      <c r="K29" s="51"/>
    </row>
    <row r="30" spans="1:21" ht="23.1" customHeight="1" x14ac:dyDescent="0.25">
      <c r="B30" s="20"/>
      <c r="C30" s="25"/>
      <c r="D30" s="20"/>
      <c r="E30" s="20"/>
      <c r="F30" s="20"/>
      <c r="G30" s="20"/>
      <c r="H30" s="20"/>
      <c r="I30" s="20"/>
      <c r="J30" s="21"/>
      <c r="K30" s="22"/>
    </row>
    <row r="31" spans="1:21" ht="23.1" customHeight="1" x14ac:dyDescent="0.25">
      <c r="B31" s="20"/>
      <c r="C31" s="25"/>
      <c r="D31" s="20"/>
      <c r="E31" s="20"/>
      <c r="F31" s="20"/>
      <c r="G31" s="20"/>
      <c r="H31" s="20"/>
      <c r="I31" s="20"/>
      <c r="J31" s="21"/>
      <c r="K31" s="22"/>
    </row>
    <row r="32" spans="1:21" ht="23.1" customHeight="1" x14ac:dyDescent="0.25">
      <c r="B32" s="20"/>
      <c r="C32" s="25"/>
      <c r="D32" s="20"/>
      <c r="E32" s="20"/>
      <c r="F32" s="20"/>
      <c r="G32" s="20"/>
      <c r="H32" s="20"/>
      <c r="I32" s="20"/>
      <c r="J32" s="21"/>
      <c r="K32" s="22"/>
    </row>
    <row r="33" spans="2:11" ht="23.1" customHeight="1" x14ac:dyDescent="0.25">
      <c r="B33" s="20"/>
      <c r="C33" s="25"/>
      <c r="D33" s="20"/>
      <c r="E33" s="20"/>
      <c r="F33" s="20"/>
      <c r="G33" s="20"/>
      <c r="H33" s="20"/>
      <c r="I33" s="20"/>
      <c r="J33" s="21"/>
      <c r="K33" s="22"/>
    </row>
    <row r="34" spans="2:11" ht="23.1" customHeight="1" x14ac:dyDescent="0.25">
      <c r="B34" s="20"/>
      <c r="C34" s="25"/>
      <c r="D34" s="20"/>
      <c r="E34" s="20"/>
      <c r="F34" s="20"/>
      <c r="G34" s="20"/>
      <c r="H34" s="20"/>
      <c r="I34" s="20"/>
      <c r="J34" s="21"/>
      <c r="K34" s="22"/>
    </row>
    <row r="35" spans="2:11" ht="23.1" customHeight="1" x14ac:dyDescent="0.25">
      <c r="B35" s="20"/>
      <c r="C35" s="25"/>
      <c r="D35" s="20"/>
      <c r="E35" s="20"/>
      <c r="F35" s="20"/>
      <c r="G35" s="20"/>
      <c r="H35" s="20"/>
      <c r="I35" s="20"/>
      <c r="J35" s="21"/>
      <c r="K35" s="22"/>
    </row>
    <row r="36" spans="2:11" ht="23.1" customHeight="1" x14ac:dyDescent="0.25">
      <c r="B36" s="20"/>
      <c r="C36" s="25"/>
      <c r="D36" s="20"/>
      <c r="E36" s="20"/>
      <c r="F36" s="20"/>
      <c r="G36" s="20"/>
      <c r="H36" s="20"/>
      <c r="I36" s="20"/>
      <c r="J36" s="21"/>
      <c r="K36" s="22"/>
    </row>
  </sheetData>
  <printOptions horizontalCentered="1" verticalCentered="1"/>
  <pageMargins left="0" right="0" top="0.74803149606299213" bottom="0.74803149606299213" header="0.31496062992125984" footer="0.31496062992125984"/>
  <pageSetup paperSize="9" orientation="portrait" blackAndWhite="1" horizontalDpi="300" verticalDpi="300" r:id="rId1"/>
  <headerFooter>
    <oddHeader>&amp;C&amp;"Calibri,Tučné"&amp;36O POHÁR HRADU BEZDĚZ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List1</vt:lpstr>
      <vt:lpstr>ZZO</vt:lpstr>
      <vt:lpstr>ZM, ZVV1, ZVV2</vt:lpstr>
      <vt:lpstr>Výkon</vt:lpstr>
      <vt:lpstr>List1!o_pohar_hradu_bezdez_2017_all_subs_2017_09_01</vt:lpstr>
      <vt:lpstr>Výkon!Oblast_tisku</vt:lpstr>
      <vt:lpstr>'ZM, ZVV1, ZVV2'!Oblast_tisku</vt:lpstr>
      <vt:lpstr>ZZO!Oblast_tisku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radmax</dc:creator>
  <cp:lastModifiedBy>Helena</cp:lastModifiedBy>
  <cp:lastPrinted>2017-09-02T13:38:38Z</cp:lastPrinted>
  <dcterms:created xsi:type="dcterms:W3CDTF">2009-08-23T14:09:26Z</dcterms:created>
  <dcterms:modified xsi:type="dcterms:W3CDTF">2017-09-03T18:16:31Z</dcterms:modified>
</cp:coreProperties>
</file>